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3"/>
  </bookViews>
  <sheets>
    <sheet name="收支1" sheetId="1" r:id="rId1"/>
    <sheet name="收入2" sheetId="2" r:id="rId2"/>
    <sheet name="支出分类3" sheetId="3" r:id="rId3"/>
    <sheet name="支出分类5" sheetId="4" r:id="rId4"/>
  </sheets>
  <definedNames>
    <definedName name="_xlnm.Print_Area" localSheetId="1">$A$1:$N$15</definedName>
    <definedName name="_xlnm.Print_Area" localSheetId="0">$A$1:$D$24</definedName>
    <definedName name="_xlnm.Print_Area" localSheetId="2">$A$1:$Y$47</definedName>
    <definedName name="_xlnm.Print_Area" localSheetId="3">$A$1:$V$73</definedName>
    <definedName name="_xlnm.Print_Area">$A$1:$J$8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<sst xmlns="http://schemas.openxmlformats.org/spreadsheetml/2006/main" count="455" uniqueCount="219">
  <si>
    <t>预算01表</t>
  </si>
  <si>
    <t xml:space="preserve"> 收支预算总表</t>
  </si>
  <si>
    <t>单位名称：广州市统计局</t>
  </si>
  <si>
    <t>单位：万元</t>
  </si>
  <si>
    <t>收            入</t>
  </si>
  <si>
    <t>支              出</t>
  </si>
  <si>
    <t>收入项目</t>
  </si>
  <si>
    <t>2010年预算</t>
  </si>
  <si>
    <t>支出项目</t>
  </si>
  <si>
    <t>功能科目</t>
  </si>
  <si>
    <t>2008年预算</t>
  </si>
  <si>
    <t>经 济 科 目</t>
  </si>
  <si>
    <t>2007年预算</t>
  </si>
  <si>
    <t>一、一般预算资金</t>
  </si>
  <si>
    <t>一、基本支出</t>
  </si>
  <si>
    <t>一、一般公共服务</t>
  </si>
  <si>
    <t>总计([201]一般公共服务_合计)</t>
  </si>
  <si>
    <t>一、工资福利支出</t>
  </si>
  <si>
    <t>总计([301301][301]工资福利支出)</t>
  </si>
  <si>
    <t>二、政府性基金</t>
  </si>
  <si>
    <t xml:space="preserve">    工资福利支出</t>
  </si>
  <si>
    <t>二、外交</t>
  </si>
  <si>
    <t>总计([202]外交_合计)</t>
  </si>
  <si>
    <t>二、商品和服务支出</t>
  </si>
  <si>
    <t>总计([301302][302]商品和服务支出)</t>
  </si>
  <si>
    <t>三、财政专户拨款</t>
  </si>
  <si>
    <t xml:space="preserve">    商品和服务支出</t>
  </si>
  <si>
    <t>三、国防</t>
  </si>
  <si>
    <t>总计([203]国防_合计)</t>
  </si>
  <si>
    <t>三、对个人和家庭的补助支出</t>
  </si>
  <si>
    <t>总计([301303][303]对个人和家庭的补助)</t>
  </si>
  <si>
    <t>四、预算外资金</t>
  </si>
  <si>
    <t xml:space="preserve">    对个人和家庭的补助支出</t>
  </si>
  <si>
    <t>四、公共安全</t>
  </si>
  <si>
    <t>总计([204]公共安全_合计)</t>
  </si>
  <si>
    <t>四、对企事业单位的补贴</t>
  </si>
  <si>
    <t>总计([301304][304]对企事业单位的补贴)</t>
  </si>
  <si>
    <t>五、事业收入（不含预算外资金）</t>
  </si>
  <si>
    <t>二、项目支出</t>
  </si>
  <si>
    <t>五、教育</t>
  </si>
  <si>
    <t>总计([205]教育_合计)</t>
  </si>
  <si>
    <t>五、转移性支出</t>
  </si>
  <si>
    <t>总计([301305][305]转移性支出)</t>
  </si>
  <si>
    <t>六、事业单位经营收入</t>
  </si>
  <si>
    <t xml:space="preserve">    经常性专项</t>
  </si>
  <si>
    <t>六、科学技术</t>
  </si>
  <si>
    <t>总计([206]科学技术_合计)</t>
  </si>
  <si>
    <t>六、赠与</t>
  </si>
  <si>
    <t>总计([301306][306]赠与)</t>
  </si>
  <si>
    <t>七、其他收入</t>
  </si>
  <si>
    <t xml:space="preserve">    一次性专项</t>
  </si>
  <si>
    <t>七、文化体育与传媒</t>
  </si>
  <si>
    <t>总计([207]文化体育与传媒_合计)</t>
  </si>
  <si>
    <t>七、债务利息支出</t>
  </si>
  <si>
    <t>总计([301307][307]债务利息支出)</t>
  </si>
  <si>
    <t>本年收入合计</t>
  </si>
  <si>
    <t>本年支出合计</t>
  </si>
  <si>
    <t>本年功能科目合计</t>
  </si>
  <si>
    <t>功能合计</t>
  </si>
  <si>
    <t>本 年 经 济 科 目 合 计</t>
  </si>
  <si>
    <t>经济合计</t>
  </si>
  <si>
    <t>八、上级补助收入</t>
  </si>
  <si>
    <t>三、结转下年</t>
  </si>
  <si>
    <t>结转下年</t>
  </si>
  <si>
    <t>功能结转下年</t>
  </si>
  <si>
    <t>十三、事业单位经营支出</t>
  </si>
  <si>
    <t>九、附属单位上缴收入</t>
  </si>
  <si>
    <t>十四、对附属单位补助支出</t>
  </si>
  <si>
    <t>十、用事业基金弥补收支差额</t>
  </si>
  <si>
    <t>十五、上缴上级支出</t>
  </si>
  <si>
    <t>十一、上年结转、结余</t>
  </si>
  <si>
    <t>十六、结转下年</t>
  </si>
  <si>
    <t xml:space="preserve">      其中：一般预算支出结转</t>
  </si>
  <si>
    <t xml:space="preserve">            政府性基金结转</t>
  </si>
  <si>
    <t xml:space="preserve">            预算外资金结转</t>
  </si>
  <si>
    <t xml:space="preserve">            预算外资金净结余</t>
  </si>
  <si>
    <t xml:space="preserve">            其他结转</t>
  </si>
  <si>
    <t>收 入 总 计</t>
  </si>
  <si>
    <t>支 出 总 计</t>
  </si>
  <si>
    <t>支出总计</t>
  </si>
  <si>
    <t>功能总计</t>
  </si>
  <si>
    <t>支    出    总    计</t>
  </si>
  <si>
    <t>经济总计</t>
  </si>
  <si>
    <t>预算02表</t>
  </si>
  <si>
    <t>收入预算总表</t>
  </si>
  <si>
    <t>单位代码</t>
  </si>
  <si>
    <t>单位名称</t>
  </si>
  <si>
    <t>总 计</t>
  </si>
  <si>
    <t>一般预算资金</t>
  </si>
  <si>
    <t>政府性基金</t>
  </si>
  <si>
    <t>财政专户拨款</t>
  </si>
  <si>
    <t>预算外资金</t>
  </si>
  <si>
    <t>事业收入（不含预算外资金）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</si>
  <si>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</si>
  <si>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</si>
  <si>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</si>
  <si>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</si>
  <si>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</si>
  <si>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上年结转、结余</t>
  </si>
  <si>
    <t>合计</t>
  </si>
  <si>
    <t>行政单位</t>
  </si>
  <si>
    <t>109001</t>
  </si>
  <si>
    <t xml:space="preserve">  广州市统计局</t>
  </si>
  <si>
    <t>事业单位（财政核拨）</t>
  </si>
  <si>
    <t>109005</t>
  </si>
  <si>
    <t xml:space="preserve">  计算机中心</t>
  </si>
  <si>
    <t>109006</t>
  </si>
  <si>
    <t xml:space="preserve">  市统计普查中心</t>
  </si>
  <si>
    <t>事业单位（财政核补）</t>
  </si>
  <si>
    <t>109009</t>
  </si>
  <si>
    <t xml:space="preserve">  国家统计局培训学院广州分院</t>
  </si>
  <si>
    <t>预算03表</t>
  </si>
  <si>
    <t>支出预算总表</t>
  </si>
  <si>
    <t>科目编码</t>
  </si>
  <si>
    <t>单位名称（新功能科目）</t>
  </si>
  <si>
    <t>政府性
基金</t>
  </si>
  <si>
    <t>预算外
资金</t>
  </si>
  <si>
    <t>事业单位
经营收入</t>
  </si>
  <si>
    <t>其他
资金</t>
  </si>
  <si>
    <t>类</t>
  </si>
  <si>
    <t>款</t>
  </si>
  <si>
    <t>项</t>
  </si>
  <si>
    <t>经费拨款</t>
  </si>
  <si>
    <t>行政性收费</t>
  </si>
  <si>
    <t>罚没收入</t>
  </si>
  <si>
    <t>其他非税
收入</t>
  </si>
  <si>
    <t>社保专户拨款</t>
  </si>
  <si>
    <t>财政列支转
暂存</t>
  </si>
  <si>
    <t>一般预算支出结转</t>
  </si>
  <si>
    <t>政府性基金预算结转</t>
  </si>
  <si>
    <t>预算外资金结转</t>
  </si>
  <si>
    <t>预算外资金净结余</t>
  </si>
  <si>
    <t>其他
结转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</si>
  <si>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</si>
  <si>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</si>
  <si>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</si>
  <si>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</si>
  <si>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</si>
  <si>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</si>
  <si>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</si>
  <si>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</si>
  <si>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</si>
  <si>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</si>
  <si>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</si>
  <si>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</si>
  <si>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</si>
  <si>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</si>
  <si>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</si>
  <si>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</si>
  <si>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</si>
  <si>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</si>
  <si>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</si>
  <si>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</si>
  <si>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</si>
  <si>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</si>
  <si>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201</t>
  </si>
  <si>
    <t>05</t>
  </si>
  <si>
    <t>01</t>
  </si>
  <si>
    <t xml:space="preserve">    行政运行（统计信息事务）</t>
  </si>
  <si>
    <t>02</t>
  </si>
  <si>
    <t xml:space="preserve">    一般行政管理事务（统计信息事务）</t>
  </si>
  <si>
    <t>04</t>
  </si>
  <si>
    <t xml:space="preserve">    信息事务</t>
  </si>
  <si>
    <t xml:space="preserve">    专项统计业务</t>
  </si>
  <si>
    <t>06</t>
  </si>
  <si>
    <t xml:space="preserve">    统计管理</t>
  </si>
  <si>
    <t>07</t>
  </si>
  <si>
    <t xml:space="preserve">    专项普查活动</t>
  </si>
  <si>
    <t>08</t>
  </si>
  <si>
    <t xml:space="preserve">    统计抽样调查</t>
  </si>
  <si>
    <t xml:space="preserve">    计划生育家庭奖励</t>
  </si>
  <si>
    <t xml:space="preserve">    人口和计划生育目标责任制考核</t>
  </si>
  <si>
    <t>208</t>
  </si>
  <si>
    <t xml:space="preserve">    行政单位离退休</t>
  </si>
  <si>
    <t>99</t>
  </si>
  <si>
    <t xml:space="preserve">    其他社会保障和就业支出</t>
  </si>
  <si>
    <t>210</t>
  </si>
  <si>
    <t xml:space="preserve">    行政单位医疗</t>
  </si>
  <si>
    <t>221</t>
  </si>
  <si>
    <t xml:space="preserve">    住房公积金</t>
  </si>
  <si>
    <t>03</t>
  </si>
  <si>
    <t xml:space="preserve">    购房补贴</t>
  </si>
  <si>
    <t>50</t>
  </si>
  <si>
    <t xml:space="preserve">    事业运行（统计信息事务）</t>
  </si>
  <si>
    <t xml:space="preserve">    事业单位医疗</t>
  </si>
  <si>
    <t xml:space="preserve">    事业单位离退休</t>
  </si>
  <si>
    <t>预算05表</t>
  </si>
  <si>
    <t>支出预算总表(按类别)</t>
  </si>
  <si>
    <t>单位名称（支出类别）</t>
  </si>
  <si>
    <t>小　计</t>
  </si>
  <si>
    <t>财政列支转暂存</t>
  </si>
  <si>
    <t>广州市统计局</t>
  </si>
  <si>
    <t xml:space="preserve">  基本支出</t>
  </si>
  <si>
    <t xml:space="preserve">    人员支出</t>
  </si>
  <si>
    <t xml:space="preserve">          </t>
  </si>
  <si>
    <t xml:space="preserve">      工资福利支出</t>
  </si>
  <si>
    <t xml:space="preserve">      社会保障缴费</t>
  </si>
  <si>
    <t xml:space="preserve">      其他工资福利支出</t>
  </si>
  <si>
    <t xml:space="preserve">    公用支出</t>
  </si>
  <si>
    <t xml:space="preserve">      商品和服务支出(机关行政人员)</t>
  </si>
  <si>
    <t xml:space="preserve">      商品和服务支出(行政机关事业编制)</t>
  </si>
  <si>
    <t xml:space="preserve">      车辆经费</t>
  </si>
  <si>
    <t xml:space="preserve">      离退休及离岗退养人员管理费</t>
  </si>
  <si>
    <t xml:space="preserve">      离退休费</t>
  </si>
  <si>
    <t xml:space="preserve">      独生子女父母奖励</t>
  </si>
  <si>
    <t xml:space="preserve">      计划生育达标奖</t>
  </si>
  <si>
    <t xml:space="preserve">      住房公积金</t>
  </si>
  <si>
    <t xml:space="preserve">      购房补贴</t>
  </si>
  <si>
    <t xml:space="preserve">      生活补助</t>
  </si>
  <si>
    <t xml:space="preserve">      医疗费</t>
  </si>
  <si>
    <t xml:space="preserve">      三年计生达标奖</t>
  </si>
  <si>
    <t xml:space="preserve">  项目支出</t>
  </si>
  <si>
    <t xml:space="preserve">    项目支出</t>
  </si>
  <si>
    <t xml:space="preserve">      项目支出</t>
  </si>
  <si>
    <t>计算机中心</t>
  </si>
  <si>
    <t xml:space="preserve">      商品和服务支出(核拨)</t>
  </si>
  <si>
    <t>市统计普查中心</t>
  </si>
  <si>
    <t>国家统计局培训学院广州分院</t>
  </si>
  <si>
    <t xml:space="preserve">      商品和服务支出(核补)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</si>
</sst>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* #,##0.0;* \-#,##0.0;* &quot;&quot;??;@"/>
    <numFmt numFmtId="183" formatCode="00"/>
    <numFmt numFmtId="184" formatCode="0000"/>
    <numFmt numFmtId="185" formatCode="* #,##0.00;* \-#,##0.00;* &quot;&quot;??;@"/>
    <numFmt numFmtId="186" formatCode="0_);[Red]\(0\)"/>
    <numFmt numFmtId="187" formatCode="* #,##0;* \-#,##0;* &quot;&quot;??;@"/>
    <numFmt numFmtId="188" formatCode="000000"/>
    <numFmt numFmtId="189" formatCode="#,##0.0_ 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#,##0.00_ "/>
    <numFmt numFmtId="194" formatCode="#,##0.0_);\(#,##0.0\)"/>
    <numFmt numFmtId="195" formatCode="#,##0.0_);[Red]\(#,##0.0\)"/>
    <numFmt numFmtId="196" formatCode="#,##0.000_);[Red]\(#,##0.000\)"/>
    <numFmt numFmtId="197" formatCode="&quot;\&quot;#,##0.00_);\(&quot;\&quot;#,##0.00\)"/>
    <numFmt numFmtId="198" formatCode="0.0_);[Red]\(0.0\)"/>
    <numFmt numFmtId="199" formatCode="0.00_);[Red]\(0.00\)"/>
    <numFmt numFmtId="200" formatCode="#,##0.0000"/>
  </numFmts>
  <fonts count="1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3"/>
      <name val="仿宋_GB2312"/>
      <family val="3"/>
    </font>
    <font>
      <b/>
      <sz val="22"/>
      <name val="宋体"/>
      <family val="0"/>
    </font>
    <font>
      <b/>
      <sz val="14"/>
      <name val="宋体"/>
      <family val="0"/>
    </font>
    <font>
      <b/>
      <sz val="13"/>
      <name val="仿宋_GB2312"/>
      <family val="3"/>
    </font>
    <font>
      <sz val="10"/>
      <name val="Times New Roman"/>
      <family val="1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2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16" applyFont="1" applyFill="1" applyBorder="1" applyAlignment="1">
      <alignment vertical="center" wrapText="1"/>
      <protection/>
    </xf>
    <xf numFmtId="0" fontId="2" fillId="0" borderId="0" xfId="16" applyFont="1" applyFill="1" applyAlignment="1">
      <alignment horizontal="right" vertical="center"/>
      <protection/>
    </xf>
    <xf numFmtId="0" fontId="3" fillId="0" borderId="0" xfId="16" applyFont="1" applyFill="1" applyAlignment="1">
      <alignment horizontal="right" vertical="center"/>
      <protection/>
    </xf>
    <xf numFmtId="0" fontId="2" fillId="0" borderId="0" xfId="16" applyFont="1" applyFill="1" applyAlignment="1">
      <alignment vertical="center"/>
      <protection/>
    </xf>
    <xf numFmtId="189" fontId="2" fillId="0" borderId="0" xfId="16" applyNumberFormat="1" applyFont="1" applyFill="1" applyAlignment="1" applyProtection="1">
      <alignment horizontal="right" vertical="center"/>
      <protection/>
    </xf>
    <xf numFmtId="0" fontId="2" fillId="0" borderId="0" xfId="16" applyFont="1" applyFill="1">
      <alignment/>
      <protection/>
    </xf>
    <xf numFmtId="0" fontId="1" fillId="0" borderId="0" xfId="16">
      <alignment/>
      <protection/>
    </xf>
    <xf numFmtId="0" fontId="4" fillId="0" borderId="0" xfId="16" applyFont="1" applyFill="1" applyAlignment="1">
      <alignment horizontal="centerContinuous" vertical="center"/>
      <protection/>
    </xf>
    <xf numFmtId="0" fontId="5" fillId="0" borderId="0" xfId="16" applyFont="1" applyFill="1" applyAlignment="1">
      <alignment horizontal="centerContinuous" vertical="center"/>
      <protection/>
    </xf>
    <xf numFmtId="0" fontId="2" fillId="0" borderId="0" xfId="16" applyFont="1" applyFill="1" applyAlignment="1">
      <alignment horizontal="centerContinuous" vertical="center"/>
      <protection/>
    </xf>
    <xf numFmtId="0" fontId="3" fillId="0" borderId="0" xfId="16" applyFont="1" applyFill="1" applyAlignment="1">
      <alignment horizontal="left" vertical="center"/>
      <protection/>
    </xf>
    <xf numFmtId="0" fontId="2" fillId="0" borderId="0" xfId="16" applyFont="1" applyAlignment="1">
      <alignment horizontal="right" vertical="center"/>
      <protection/>
    </xf>
    <xf numFmtId="0" fontId="3" fillId="0" borderId="1" xfId="16" applyNumberFormat="1" applyFont="1" applyFill="1" applyBorder="1" applyAlignment="1" applyProtection="1">
      <alignment horizontal="centerContinuous" vertical="center"/>
      <protection/>
    </xf>
    <xf numFmtId="0" fontId="3" fillId="0" borderId="2" xfId="16" applyNumberFormat="1" applyFont="1" applyFill="1" applyBorder="1" applyAlignment="1" applyProtection="1">
      <alignment horizontal="centerContinuous" vertical="center"/>
      <protection/>
    </xf>
    <xf numFmtId="0" fontId="3" fillId="0" borderId="3" xfId="16" applyNumberFormat="1" applyFont="1" applyFill="1" applyBorder="1" applyAlignment="1" applyProtection="1">
      <alignment horizontal="centerContinuous" vertical="center"/>
      <protection/>
    </xf>
    <xf numFmtId="0" fontId="2" fillId="0" borderId="3" xfId="16" applyFont="1" applyFill="1" applyBorder="1" applyAlignment="1">
      <alignment horizontal="centerContinuous" vertical="center"/>
      <protection/>
    </xf>
    <xf numFmtId="0" fontId="3" fillId="0" borderId="4" xfId="16" applyNumberFormat="1" applyFont="1" applyFill="1" applyBorder="1" applyAlignment="1" applyProtection="1">
      <alignment horizontal="center" vertical="center"/>
      <protection/>
    </xf>
    <xf numFmtId="0" fontId="3" fillId="0" borderId="5" xfId="16" applyNumberFormat="1" applyFont="1" applyFill="1" applyBorder="1" applyAlignment="1" applyProtection="1">
      <alignment horizontal="center" vertical="center"/>
      <protection/>
    </xf>
    <xf numFmtId="0" fontId="3" fillId="0" borderId="3" xfId="16" applyNumberFormat="1" applyFont="1" applyFill="1" applyBorder="1" applyAlignment="1" applyProtection="1">
      <alignment horizontal="center" vertical="center"/>
      <protection/>
    </xf>
    <xf numFmtId="0" fontId="3" fillId="0" borderId="6" xfId="16" applyNumberFormat="1" applyFont="1" applyFill="1" applyBorder="1" applyAlignment="1" applyProtection="1">
      <alignment horizontal="center" vertical="center"/>
      <protection/>
    </xf>
    <xf numFmtId="0" fontId="2" fillId="0" borderId="3" xfId="16" applyFont="1" applyFill="1" applyBorder="1" applyAlignment="1">
      <alignment horizontal="center" vertical="center"/>
      <protection/>
    </xf>
    <xf numFmtId="0" fontId="3" fillId="0" borderId="1" xfId="16" applyNumberFormat="1" applyFont="1" applyFill="1" applyBorder="1" applyAlignment="1" applyProtection="1">
      <alignment vertical="center"/>
      <protection/>
    </xf>
    <xf numFmtId="4" fontId="3" fillId="0" borderId="3" xfId="16" applyNumberFormat="1" applyFont="1" applyFill="1" applyBorder="1" applyAlignment="1" applyProtection="1">
      <alignment horizontal="right" vertical="center"/>
      <protection/>
    </xf>
    <xf numFmtId="0" fontId="3" fillId="0" borderId="7" xfId="16" applyNumberFormat="1" applyFont="1" applyFill="1" applyBorder="1" applyAlignment="1" applyProtection="1">
      <alignment vertical="center"/>
      <protection/>
    </xf>
    <xf numFmtId="0" fontId="2" fillId="0" borderId="2" xfId="16" applyFont="1" applyFill="1" applyBorder="1" applyAlignment="1">
      <alignment vertical="center"/>
      <protection/>
    </xf>
    <xf numFmtId="4" fontId="2" fillId="2" borderId="3" xfId="16" applyNumberFormat="1" applyFont="1" applyFill="1" applyBorder="1" applyAlignment="1" applyProtection="1">
      <alignment horizontal="right" vertical="center"/>
      <protection/>
    </xf>
    <xf numFmtId="0" fontId="2" fillId="0" borderId="3" xfId="16" applyFont="1" applyFill="1" applyBorder="1" applyAlignment="1">
      <alignment vertical="center"/>
      <protection/>
    </xf>
    <xf numFmtId="0" fontId="3" fillId="0" borderId="7" xfId="16" applyFont="1" applyFill="1" applyBorder="1" applyAlignment="1">
      <alignment vertical="center"/>
      <protection/>
    </xf>
    <xf numFmtId="4" fontId="3" fillId="0" borderId="3" xfId="16" applyNumberFormat="1" applyFont="1" applyFill="1" applyBorder="1" applyAlignment="1" applyProtection="1">
      <alignment horizontal="right" vertical="center"/>
      <protection/>
    </xf>
    <xf numFmtId="4" fontId="2" fillId="0" borderId="3" xfId="16" applyNumberFormat="1" applyFont="1" applyFill="1" applyBorder="1" applyAlignment="1" applyProtection="1">
      <alignment horizontal="right" vertical="center"/>
      <protection/>
    </xf>
    <xf numFmtId="0" fontId="1" fillId="0" borderId="0" xfId="16" applyFill="1">
      <alignment/>
      <protection/>
    </xf>
    <xf numFmtId="0" fontId="6" fillId="0" borderId="1" xfId="16" applyNumberFormat="1" applyFont="1" applyFill="1" applyBorder="1" applyAlignment="1" applyProtection="1">
      <alignment horizontal="center" vertical="center"/>
      <protection/>
    </xf>
    <xf numFmtId="4" fontId="6" fillId="0" borderId="3" xfId="16" applyNumberFormat="1" applyFont="1" applyFill="1" applyBorder="1" applyAlignment="1" applyProtection="1">
      <alignment horizontal="right" vertical="center"/>
      <protection/>
    </xf>
    <xf numFmtId="0" fontId="6" fillId="0" borderId="7" xfId="16" applyNumberFormat="1" applyFont="1" applyFill="1" applyBorder="1" applyAlignment="1" applyProtection="1">
      <alignment horizontal="center" vertical="center"/>
      <protection/>
    </xf>
    <xf numFmtId="4" fontId="6" fillId="0" borderId="6" xfId="16" applyNumberFormat="1" applyFont="1" applyFill="1" applyBorder="1" applyAlignment="1" applyProtection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0" fontId="3" fillId="0" borderId="7" xfId="16" applyNumberFormat="1" applyFont="1" applyFill="1" applyBorder="1" applyAlignment="1" applyProtection="1">
      <alignment horizontal="left" vertical="center"/>
      <protection/>
    </xf>
    <xf numFmtId="0" fontId="2" fillId="0" borderId="3" xfId="16" applyFont="1" applyFill="1" applyBorder="1" applyAlignment="1">
      <alignment horizontal="left" vertical="center"/>
      <protection/>
    </xf>
    <xf numFmtId="4" fontId="2" fillId="0" borderId="3" xfId="16" applyNumberFormat="1" applyFont="1" applyFill="1" applyBorder="1" applyAlignment="1">
      <alignment horizontal="right" vertical="center"/>
      <protection/>
    </xf>
    <xf numFmtId="0" fontId="3" fillId="0" borderId="2" xfId="16" applyNumberFormat="1" applyFont="1" applyFill="1" applyBorder="1" applyAlignment="1" applyProtection="1">
      <alignment horizontal="left" vertical="center"/>
      <protection/>
    </xf>
    <xf numFmtId="4" fontId="3" fillId="0" borderId="4" xfId="16" applyNumberFormat="1" applyFont="1" applyFill="1" applyBorder="1" applyAlignment="1" applyProtection="1">
      <alignment horizontal="right" vertical="center"/>
      <protection/>
    </xf>
    <xf numFmtId="4" fontId="2" fillId="0" borderId="3" xfId="16" applyNumberFormat="1" applyFont="1" applyFill="1" applyBorder="1" applyAlignment="1">
      <alignment horizontal="right" vertical="center"/>
      <protection/>
    </xf>
    <xf numFmtId="0" fontId="3" fillId="0" borderId="2" xfId="16" applyFont="1" applyFill="1" applyBorder="1" applyAlignment="1">
      <alignment vertical="center"/>
      <protection/>
    </xf>
    <xf numFmtId="0" fontId="3" fillId="0" borderId="2" xfId="16" applyNumberFormat="1" applyFont="1" applyFill="1" applyBorder="1" applyAlignment="1" applyProtection="1">
      <alignment vertical="center"/>
      <protection/>
    </xf>
    <xf numFmtId="0" fontId="3" fillId="0" borderId="1" xfId="16" applyNumberFormat="1" applyFont="1" applyFill="1" applyBorder="1" applyAlignment="1" applyProtection="1">
      <alignment horizontal="left" vertical="center"/>
      <protection/>
    </xf>
    <xf numFmtId="4" fontId="3" fillId="0" borderId="3" xfId="16" applyNumberFormat="1" applyFont="1" applyFill="1" applyBorder="1" applyAlignment="1">
      <alignment vertical="center"/>
      <protection/>
    </xf>
    <xf numFmtId="4" fontId="3" fillId="0" borderId="6" xfId="16" applyNumberFormat="1" applyFont="1" applyFill="1" applyBorder="1" applyAlignment="1">
      <alignment vertical="center"/>
      <protection/>
    </xf>
    <xf numFmtId="0" fontId="7" fillId="0" borderId="3" xfId="16" applyNumberFormat="1" applyFont="1" applyFill="1" applyBorder="1" applyAlignment="1" applyProtection="1">
      <alignment vertical="center"/>
      <protection/>
    </xf>
    <xf numFmtId="4" fontId="7" fillId="0" borderId="3" xfId="16" applyNumberFormat="1" applyFont="1" applyFill="1" applyBorder="1" applyAlignment="1" applyProtection="1">
      <alignment horizontal="right" vertical="center"/>
      <protection/>
    </xf>
    <xf numFmtId="4" fontId="7" fillId="0" borderId="3" xfId="16" applyNumberFormat="1" applyFont="1" applyFill="1" applyBorder="1" applyAlignment="1" applyProtection="1">
      <alignment horizontal="right" vertical="center"/>
      <protection/>
    </xf>
    <xf numFmtId="0" fontId="7" fillId="0" borderId="0" xfId="16" applyNumberFormat="1" applyFont="1" applyFill="1" applyBorder="1" applyAlignment="1" applyProtection="1">
      <alignment vertical="center"/>
      <protection/>
    </xf>
    <xf numFmtId="4" fontId="2" fillId="2" borderId="3" xfId="16" applyNumberFormat="1" applyFont="1" applyFill="1" applyBorder="1" applyAlignment="1">
      <alignment horizontal="right" vertical="center"/>
      <protection/>
    </xf>
    <xf numFmtId="0" fontId="2" fillId="0" borderId="0" xfId="16" applyNumberFormat="1" applyFont="1" applyFill="1" applyAlignment="1" applyProtection="1">
      <alignment horizontal="right" vertical="center"/>
      <protection/>
    </xf>
    <xf numFmtId="0" fontId="2" fillId="0" borderId="0" xfId="16" applyNumberFormat="1" applyFont="1" applyFill="1" applyAlignment="1" applyProtection="1">
      <alignment vertical="center" wrapText="1"/>
      <protection/>
    </xf>
    <xf numFmtId="189" fontId="3" fillId="0" borderId="0" xfId="16" applyNumberFormat="1" applyFont="1" applyFill="1" applyAlignment="1" applyProtection="1">
      <alignment horizontal="right" vertical="center"/>
      <protection/>
    </xf>
    <xf numFmtId="183" fontId="4" fillId="0" borderId="0" xfId="16" applyNumberFormat="1" applyFont="1" applyFill="1" applyAlignment="1" applyProtection="1">
      <alignment horizontal="centerContinuous" vertical="center"/>
      <protection/>
    </xf>
    <xf numFmtId="183" fontId="5" fillId="0" borderId="0" xfId="16" applyNumberFormat="1" applyFont="1" applyFill="1" applyAlignment="1" applyProtection="1">
      <alignment horizontal="centerContinuous" vertical="center"/>
      <protection/>
    </xf>
    <xf numFmtId="0" fontId="3" fillId="0" borderId="0" xfId="16" applyNumberFormat="1" applyFont="1" applyFill="1" applyAlignment="1" applyProtection="1">
      <alignment horizontal="left" vertical="center"/>
      <protection/>
    </xf>
    <xf numFmtId="0" fontId="3" fillId="0" borderId="0" xfId="16" applyNumberFormat="1" applyFont="1" applyFill="1" applyAlignment="1" applyProtection="1">
      <alignment vertical="center" wrapText="1"/>
      <protection/>
    </xf>
    <xf numFmtId="189" fontId="3" fillId="0" borderId="0" xfId="16" applyNumberFormat="1" applyFont="1" applyFill="1" applyAlignment="1" applyProtection="1">
      <alignment horizontal="right" vertical="center" wrapText="1"/>
      <protection/>
    </xf>
    <xf numFmtId="0" fontId="3" fillId="0" borderId="0" xfId="16" applyFont="1" applyFill="1" applyAlignment="1">
      <alignment vertical="center"/>
      <protection/>
    </xf>
    <xf numFmtId="0" fontId="2" fillId="0" borderId="0" xfId="16" applyFont="1">
      <alignment/>
      <protection/>
    </xf>
    <xf numFmtId="0" fontId="3" fillId="0" borderId="6" xfId="16" applyNumberFormat="1" applyFont="1" applyFill="1" applyBorder="1" applyAlignment="1">
      <alignment horizontal="center" vertical="center"/>
      <protection/>
    </xf>
    <xf numFmtId="0" fontId="3" fillId="0" borderId="6" xfId="16" applyNumberFormat="1" applyFont="1" applyFill="1" applyBorder="1" applyAlignment="1">
      <alignment horizontal="center" vertical="center" wrapText="1"/>
      <protection/>
    </xf>
    <xf numFmtId="0" fontId="3" fillId="0" borderId="5" xfId="16" applyNumberFormat="1" applyFont="1" applyFill="1" applyBorder="1" applyAlignment="1">
      <alignment horizontal="center" vertical="center" wrapText="1"/>
      <protection/>
    </xf>
    <xf numFmtId="49" fontId="3" fillId="0" borderId="3" xfId="16" applyNumberFormat="1" applyFont="1" applyFill="1" applyBorder="1" applyAlignment="1" applyProtection="1">
      <alignment vertical="center" wrapText="1"/>
      <protection/>
    </xf>
    <xf numFmtId="0" fontId="1" fillId="0" borderId="0" xfId="16" applyFont="1" applyFill="1" applyAlignment="1">
      <alignment vertical="center"/>
      <protection/>
    </xf>
    <xf numFmtId="0" fontId="1" fillId="0" borderId="0" xfId="16" applyFont="1">
      <alignment/>
      <protection/>
    </xf>
    <xf numFmtId="49" fontId="2" fillId="0" borderId="0" xfId="16" applyNumberFormat="1" applyFont="1" applyFill="1" applyAlignment="1">
      <alignment horizontal="center" vertical="center"/>
      <protection/>
    </xf>
    <xf numFmtId="0" fontId="2" fillId="0" borderId="0" xfId="16" applyFont="1" applyFill="1" applyAlignment="1">
      <alignment horizontal="left" vertical="center"/>
      <protection/>
    </xf>
    <xf numFmtId="185" fontId="2" fillId="0" borderId="0" xfId="16" applyNumberFormat="1" applyFont="1" applyFill="1" applyAlignment="1">
      <alignment vertical="center"/>
      <protection/>
    </xf>
    <xf numFmtId="183" fontId="2" fillId="0" borderId="0" xfId="16" applyNumberFormat="1" applyFont="1" applyFill="1" applyAlignment="1" applyProtection="1">
      <alignment horizontal="center" vertical="center"/>
      <protection/>
    </xf>
    <xf numFmtId="184" fontId="2" fillId="0" borderId="0" xfId="16" applyNumberFormat="1" applyFont="1" applyFill="1" applyAlignment="1" applyProtection="1">
      <alignment horizontal="center" vertical="center"/>
      <protection/>
    </xf>
    <xf numFmtId="0" fontId="2" fillId="0" borderId="0" xfId="16" applyNumberFormat="1" applyFont="1" applyFill="1" applyAlignment="1" applyProtection="1">
      <alignment horizontal="left" vertical="center"/>
      <protection/>
    </xf>
    <xf numFmtId="0" fontId="2" fillId="0" borderId="0" xfId="16" applyNumberFormat="1" applyFont="1" applyFill="1" applyAlignment="1" applyProtection="1">
      <alignment vertical="center"/>
      <protection/>
    </xf>
    <xf numFmtId="183" fontId="8" fillId="0" borderId="0" xfId="16" applyNumberFormat="1" applyFont="1" applyFill="1" applyAlignment="1" applyProtection="1">
      <alignment horizontal="centerContinuous" vertical="center"/>
      <protection/>
    </xf>
    <xf numFmtId="0" fontId="8" fillId="0" borderId="0" xfId="16" applyNumberFormat="1" applyFont="1" applyFill="1" applyAlignment="1" applyProtection="1">
      <alignment horizontal="centerContinuous" vertical="center"/>
      <protection/>
    </xf>
    <xf numFmtId="0" fontId="2" fillId="0" borderId="0" xfId="16" applyNumberFormat="1" applyFont="1" applyFill="1" applyAlignment="1" applyProtection="1">
      <alignment horizontal="centerContinuous" vertical="center"/>
      <protection/>
    </xf>
    <xf numFmtId="0" fontId="2" fillId="0" borderId="0" xfId="16" applyNumberFormat="1" applyFont="1" applyFill="1" applyAlignment="1" applyProtection="1">
      <alignment horizontal="center" vertical="center"/>
      <protection/>
    </xf>
    <xf numFmtId="183" fontId="3" fillId="0" borderId="0" xfId="16" applyNumberFormat="1" applyFont="1" applyFill="1" applyBorder="1" applyAlignment="1">
      <alignment horizontal="left" vertical="center"/>
      <protection/>
    </xf>
    <xf numFmtId="183" fontId="3" fillId="0" borderId="0" xfId="16" applyNumberFormat="1" applyFont="1" applyFill="1" applyAlignment="1">
      <alignment horizontal="left" vertical="center"/>
      <protection/>
    </xf>
    <xf numFmtId="184" fontId="3" fillId="0" borderId="0" xfId="16" applyNumberFormat="1" applyFont="1" applyFill="1" applyBorder="1" applyAlignment="1">
      <alignment horizontal="center" vertical="center"/>
      <protection/>
    </xf>
    <xf numFmtId="0" fontId="3" fillId="0" borderId="0" xfId="16" applyNumberFormat="1" applyFont="1" applyFill="1" applyBorder="1" applyAlignment="1">
      <alignment horizontal="left" vertical="center"/>
      <protection/>
    </xf>
    <xf numFmtId="0" fontId="3" fillId="0" borderId="0" xfId="16" applyNumberFormat="1" applyFont="1" applyFill="1" applyAlignment="1" applyProtection="1">
      <alignment vertical="center"/>
      <protection/>
    </xf>
    <xf numFmtId="0" fontId="3" fillId="0" borderId="0" xfId="16" applyFont="1" applyFill="1">
      <alignment/>
      <protection/>
    </xf>
    <xf numFmtId="184" fontId="3" fillId="0" borderId="3" xfId="16" applyNumberFormat="1" applyFont="1" applyFill="1" applyBorder="1" applyAlignment="1" applyProtection="1">
      <alignment horizontal="centerContinuous" vertical="center"/>
      <protection/>
    </xf>
    <xf numFmtId="184" fontId="3" fillId="0" borderId="3" xfId="16" applyNumberFormat="1" applyFont="1" applyFill="1" applyBorder="1" applyAlignment="1" applyProtection="1">
      <alignment horizontal="center" vertical="center"/>
      <protection/>
    </xf>
    <xf numFmtId="0" fontId="3" fillId="0" borderId="3" xfId="16" applyFont="1" applyFill="1" applyBorder="1" applyAlignment="1">
      <alignment horizontal="center" vertical="center" wrapText="1"/>
      <protection/>
    </xf>
    <xf numFmtId="0" fontId="3" fillId="0" borderId="3" xfId="16" applyNumberFormat="1" applyFont="1" applyFill="1" applyBorder="1" applyAlignment="1" applyProtection="1">
      <alignment vertical="center" wrapText="1"/>
      <protection/>
    </xf>
    <xf numFmtId="0" fontId="3" fillId="0" borderId="3" xfId="16" applyFont="1" applyBorder="1" applyAlignment="1">
      <alignment horizontal="center" vertical="center" wrapText="1"/>
      <protection/>
    </xf>
    <xf numFmtId="0" fontId="9" fillId="0" borderId="0" xfId="16" applyFont="1" applyFill="1" applyAlignment="1">
      <alignment horizontal="center" vertical="center" wrapText="1"/>
      <protection/>
    </xf>
    <xf numFmtId="0" fontId="9" fillId="0" borderId="0" xfId="16" applyFont="1" applyFill="1" applyAlignment="1">
      <alignment vertical="center"/>
      <protection/>
    </xf>
    <xf numFmtId="0" fontId="10" fillId="0" borderId="0" xfId="16" applyFont="1">
      <alignment/>
      <protection/>
    </xf>
    <xf numFmtId="183" fontId="3" fillId="0" borderId="3" xfId="16" applyNumberFormat="1" applyFont="1" applyFill="1" applyBorder="1" applyAlignment="1" applyProtection="1">
      <alignment horizontal="center" vertical="center"/>
      <protection/>
    </xf>
    <xf numFmtId="49" fontId="3" fillId="3" borderId="3" xfId="16" applyNumberFormat="1" applyFont="1" applyFill="1" applyBorder="1" applyAlignment="1" applyProtection="1">
      <alignment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1" fontId="3" fillId="0" borderId="6" xfId="16" applyNumberFormat="1" applyFont="1" applyFill="1" applyBorder="1" applyAlignment="1" applyProtection="1">
      <alignment horizontal="center" vertical="center"/>
      <protection/>
    </xf>
    <xf numFmtId="49" fontId="3" fillId="0" borderId="6" xfId="16" applyNumberFormat="1" applyFont="1" applyFill="1" applyBorder="1" applyAlignment="1" applyProtection="1">
      <alignment horizontal="center" vertical="center"/>
      <protection/>
    </xf>
    <xf numFmtId="49" fontId="3" fillId="0" borderId="5" xfId="16" applyNumberFormat="1" applyFont="1" applyFill="1" applyBorder="1" applyAlignment="1" applyProtection="1">
      <alignment horizontal="center" vertical="center"/>
      <protection/>
    </xf>
    <xf numFmtId="49" fontId="3" fillId="0" borderId="3" xfId="16" applyNumberFormat="1" applyFont="1" applyFill="1" applyBorder="1" applyAlignment="1" applyProtection="1">
      <alignment horizontal="center" vertical="center" wrapText="1"/>
      <protection/>
    </xf>
    <xf numFmtId="49" fontId="3" fillId="0" borderId="3" xfId="16" applyNumberFormat="1" applyFont="1" applyFill="1" applyBorder="1" applyAlignment="1" applyProtection="1">
      <alignment horizontal="left" vertical="center" wrapText="1"/>
      <protection/>
    </xf>
    <xf numFmtId="4" fontId="3" fillId="0" borderId="3" xfId="16" applyNumberFormat="1" applyFont="1" applyFill="1" applyBorder="1" applyAlignment="1" applyProtection="1">
      <alignment vertical="center"/>
      <protection/>
    </xf>
    <xf numFmtId="183" fontId="11" fillId="0" borderId="0" xfId="16" applyNumberFormat="1" applyFont="1" applyFill="1" applyAlignment="1" applyProtection="1">
      <alignment horizontal="centerContinuous" vertical="center"/>
      <protection/>
    </xf>
    <xf numFmtId="183" fontId="12" fillId="0" borderId="0" xfId="16" applyNumberFormat="1" applyFont="1" applyFill="1" applyAlignment="1" applyProtection="1">
      <alignment horizontal="centerContinuous" vertical="center"/>
      <protection/>
    </xf>
    <xf numFmtId="0" fontId="12" fillId="0" borderId="0" xfId="16" applyNumberFormat="1" applyFont="1" applyFill="1" applyAlignment="1" applyProtection="1">
      <alignment horizontal="centerContinuous" vertical="center"/>
      <protection/>
    </xf>
    <xf numFmtId="183" fontId="2" fillId="0" borderId="0" xfId="16" applyNumberFormat="1" applyFont="1" applyFill="1" applyBorder="1" applyAlignment="1">
      <alignment horizontal="left" vertical="center"/>
      <protection/>
    </xf>
    <xf numFmtId="0" fontId="9" fillId="0" borderId="0" xfId="16" applyNumberFormat="1" applyFont="1" applyFill="1" applyBorder="1" applyAlignment="1">
      <alignment horizontal="left" vertical="center"/>
      <protection/>
    </xf>
    <xf numFmtId="189" fontId="9" fillId="0" borderId="0" xfId="16" applyNumberFormat="1" applyFont="1" applyFill="1" applyAlignment="1" applyProtection="1">
      <alignment horizontal="right" vertical="center"/>
      <protection/>
    </xf>
    <xf numFmtId="0" fontId="9" fillId="0" borderId="0" xfId="16" applyNumberFormat="1" applyFont="1" applyFill="1" applyAlignment="1" applyProtection="1">
      <alignment vertical="center"/>
      <protection/>
    </xf>
    <xf numFmtId="189" fontId="2" fillId="0" borderId="0" xfId="16" applyNumberFormat="1" applyFont="1" applyFill="1" applyAlignment="1" applyProtection="1">
      <alignment horizontal="centerContinuous" vertical="center"/>
      <protection/>
    </xf>
    <xf numFmtId="0" fontId="2" fillId="0" borderId="3" xfId="16" applyFont="1" applyBorder="1" applyAlignment="1">
      <alignment horizontal="center" vertical="center" wrapText="1"/>
      <protection/>
    </xf>
    <xf numFmtId="0" fontId="2" fillId="0" borderId="0" xfId="16" applyFont="1" applyFill="1" applyAlignment="1">
      <alignment horizontal="center" vertical="center" wrapText="1"/>
      <protection/>
    </xf>
    <xf numFmtId="49" fontId="2" fillId="3" borderId="3" xfId="16" applyNumberFormat="1" applyFont="1" applyFill="1" applyBorder="1" applyAlignment="1">
      <alignment horizontal="center" vertical="center" wrapText="1"/>
      <protection/>
    </xf>
    <xf numFmtId="1" fontId="2" fillId="0" borderId="6" xfId="16" applyNumberFormat="1" applyFont="1" applyFill="1" applyBorder="1" applyAlignment="1" applyProtection="1">
      <alignment horizontal="center" vertical="center"/>
      <protection/>
    </xf>
    <xf numFmtId="49" fontId="1" fillId="0" borderId="3" xfId="16" applyNumberFormat="1" applyFont="1" applyFill="1" applyBorder="1" applyAlignment="1" applyProtection="1">
      <alignment horizontal="left" vertical="center" wrapText="1"/>
      <protection/>
    </xf>
    <xf numFmtId="49" fontId="1" fillId="0" borderId="7" xfId="16" applyNumberFormat="1" applyFont="1" applyFill="1" applyBorder="1" applyAlignment="1" applyProtection="1">
      <alignment horizontal="left" vertical="center" wrapText="1"/>
      <protection/>
    </xf>
    <xf numFmtId="4" fontId="1" fillId="0" borderId="1" xfId="16" applyNumberFormat="1" applyFont="1" applyFill="1" applyBorder="1" applyAlignment="1" applyProtection="1">
      <alignment horizontal="right" vertical="center"/>
      <protection/>
    </xf>
    <xf numFmtId="4" fontId="1" fillId="0" borderId="3" xfId="16" applyNumberFormat="1" applyFont="1" applyFill="1" applyBorder="1" applyAlignment="1" applyProtection="1">
      <alignment horizontal="right" vertical="center"/>
      <protection/>
    </xf>
    <xf numFmtId="4" fontId="1" fillId="0" borderId="7" xfId="16" applyNumberFormat="1" applyFont="1" applyFill="1" applyBorder="1" applyAlignment="1" applyProtection="1">
      <alignment horizontal="right" vertical="center"/>
      <protection/>
    </xf>
    <xf numFmtId="4" fontId="1" fillId="0" borderId="1" xfId="16" applyNumberFormat="1" applyFont="1" applyFill="1" applyBorder="1" applyAlignment="1" applyProtection="1">
      <alignment vertical="center"/>
      <protection/>
    </xf>
    <xf numFmtId="4" fontId="1" fillId="0" borderId="3" xfId="16" applyNumberFormat="1" applyFont="1" applyFill="1" applyBorder="1" applyAlignment="1" applyProtection="1">
      <alignment vertical="center"/>
      <protection/>
    </xf>
    <xf numFmtId="0" fontId="3" fillId="0" borderId="3" xfId="16" applyNumberFormat="1" applyFont="1" applyFill="1" applyBorder="1" applyAlignment="1" applyProtection="1">
      <alignment horizontal="center" vertical="center"/>
      <protection/>
    </xf>
    <xf numFmtId="0" fontId="3" fillId="0" borderId="6" xfId="16" applyNumberFormat="1" applyFont="1" applyFill="1" applyBorder="1" applyAlignment="1" applyProtection="1">
      <alignment horizontal="center" vertical="center"/>
      <protection/>
    </xf>
    <xf numFmtId="0" fontId="3" fillId="0" borderId="3" xfId="16" applyNumberFormat="1" applyFont="1" applyFill="1" applyBorder="1" applyAlignment="1" applyProtection="1">
      <alignment horizontal="center" vertical="center" wrapText="1"/>
      <protection/>
    </xf>
    <xf numFmtId="189" fontId="3" fillId="0" borderId="1" xfId="16" applyNumberFormat="1" applyFont="1" applyFill="1" applyBorder="1" applyAlignment="1" applyProtection="1">
      <alignment horizontal="center" vertical="center" wrapText="1"/>
      <protection/>
    </xf>
    <xf numFmtId="189" fontId="3" fillId="0" borderId="8" xfId="16" applyNumberFormat="1" applyFont="1" applyFill="1" applyBorder="1" applyAlignment="1" applyProtection="1">
      <alignment horizontal="center" vertical="center" wrapText="1"/>
      <protection/>
    </xf>
    <xf numFmtId="189" fontId="3" fillId="0" borderId="3" xfId="16" applyNumberFormat="1" applyFont="1" applyFill="1" applyBorder="1" applyAlignment="1" applyProtection="1">
      <alignment horizontal="center" vertical="center" wrapText="1"/>
      <protection/>
    </xf>
    <xf numFmtId="189" fontId="3" fillId="0" borderId="2" xfId="16" applyNumberFormat="1" applyFont="1" applyFill="1" applyBorder="1" applyAlignment="1" applyProtection="1">
      <alignment horizontal="center" vertical="center" wrapText="1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189" fontId="3" fillId="0" borderId="7" xfId="16" applyNumberFormat="1" applyFont="1" applyFill="1" applyBorder="1" applyAlignment="1" applyProtection="1">
      <alignment horizontal="center" vertical="center" wrapText="1"/>
      <protection/>
    </xf>
    <xf numFmtId="185" fontId="3" fillId="0" borderId="3" xfId="16" applyNumberFormat="1" applyFont="1" applyFill="1" applyBorder="1" applyAlignment="1" applyProtection="1">
      <alignment horizontal="center" vertical="center" wrapText="1"/>
      <protection/>
    </xf>
    <xf numFmtId="184" fontId="3" fillId="0" borderId="3" xfId="16" applyNumberFormat="1" applyFont="1" applyFill="1" applyBorder="1" applyAlignment="1" applyProtection="1">
      <alignment horizontal="center" vertical="center"/>
      <protection/>
    </xf>
    <xf numFmtId="0" fontId="3" fillId="0" borderId="3" xfId="16" applyFont="1" applyFill="1" applyBorder="1" applyAlignment="1">
      <alignment horizontal="center" vertical="center" wrapText="1"/>
      <protection/>
    </xf>
    <xf numFmtId="0" fontId="3" fillId="0" borderId="3" xfId="16" applyFont="1" applyBorder="1" applyAlignment="1">
      <alignment horizontal="center" vertical="center" wrapText="1"/>
      <protection/>
    </xf>
    <xf numFmtId="0" fontId="13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0" fontId="13" fillId="0" borderId="3" xfId="16" applyFont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13" fillId="0" borderId="1" xfId="16" applyFont="1" applyFill="1" applyBorder="1" applyAlignment="1">
      <alignment horizontal="center" vertical="center" wrapText="1"/>
      <protection/>
    </xf>
    <xf numFmtId="0" fontId="2" fillId="0" borderId="3" xfId="16" applyNumberFormat="1" applyFont="1" applyFill="1" applyBorder="1" applyAlignment="1" applyProtection="1">
      <alignment horizontal="center" vertical="center" wrapText="1"/>
      <protection/>
    </xf>
    <xf numFmtId="184" fontId="2" fillId="0" borderId="3" xfId="16" applyNumberFormat="1" applyFont="1" applyFill="1" applyBorder="1" applyAlignment="1" applyProtection="1">
      <alignment horizontal="center" vertical="center"/>
      <protection/>
    </xf>
    <xf numFmtId="0" fontId="2" fillId="0" borderId="3" xfId="16" applyNumberFormat="1" applyFont="1" applyFill="1" applyBorder="1" applyAlignment="1" applyProtection="1">
      <alignment horizontal="center" vertical="center"/>
      <protection/>
    </xf>
    <xf numFmtId="0" fontId="13" fillId="0" borderId="3" xfId="16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统计局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24"/>
  <sheetViews>
    <sheetView showGridLines="0" showZeros="0" workbookViewId="0" topLeftCell="A1">
      <selection activeCell="B2" sqref="B2"/>
    </sheetView>
  </sheetViews>
  <sheetFormatPr defaultColWidth="6.875" defaultRowHeight="18" customHeight="1"/>
  <cols>
    <col min="1" max="1" width="36.25390625" style="4" customWidth="1"/>
    <col min="2" max="2" width="38.125" style="4" customWidth="1"/>
    <col min="3" max="3" width="35.50390625" style="4" customWidth="1"/>
    <col min="4" max="4" width="38.875" style="4" customWidth="1"/>
    <col min="5" max="8" width="0" style="4" hidden="1" customWidth="1"/>
    <col min="9" max="96" width="6.75390625" style="4" customWidth="1"/>
    <col min="97" max="188" width="6.875" style="6" customWidth="1"/>
    <col min="189" max="16384" width="6.875" style="7" customWidth="1"/>
  </cols>
  <sheetData>
    <row r="1" spans="1:8" ht="15">
      <c r="A1" s="1"/>
      <c r="B1" s="2"/>
      <c r="C1" s="2"/>
      <c r="D1" s="3" t="s">
        <v>0</v>
      </c>
      <c r="F1" s="5"/>
      <c r="H1" s="2" t="s">
        <v>0</v>
      </c>
    </row>
    <row r="2" spans="1:8" ht="27">
      <c r="A2" s="8" t="s">
        <v>1</v>
      </c>
      <c r="B2" s="9"/>
      <c r="C2" s="9"/>
      <c r="D2" s="10"/>
      <c r="E2" s="10"/>
      <c r="F2" s="9"/>
      <c r="G2" s="10"/>
      <c r="H2" s="10"/>
    </row>
    <row r="3" spans="1:8" ht="24.75" customHeight="1">
      <c r="A3" s="11" t="s">
        <v>2</v>
      </c>
      <c r="B3" s="3"/>
      <c r="C3" s="3"/>
      <c r="D3" s="3" t="s">
        <v>3</v>
      </c>
      <c r="F3" s="12" t="s">
        <v>3</v>
      </c>
      <c r="H3" s="2" t="s">
        <v>3</v>
      </c>
    </row>
    <row r="4" spans="1:8" ht="24.75" customHeight="1">
      <c r="A4" s="13" t="s">
        <v>4</v>
      </c>
      <c r="B4" s="14"/>
      <c r="C4" s="14" t="s">
        <v>5</v>
      </c>
      <c r="D4" s="15"/>
      <c r="E4" s="16" t="s">
        <v>5</v>
      </c>
      <c r="F4" s="16"/>
      <c r="G4" s="16" t="s">
        <v>5</v>
      </c>
      <c r="H4" s="16"/>
    </row>
    <row r="5" spans="1:8" ht="24.75" customHeight="1">
      <c r="A5" s="17" t="s">
        <v>6</v>
      </c>
      <c r="B5" s="18" t="s">
        <v>7</v>
      </c>
      <c r="C5" s="19" t="s">
        <v>8</v>
      </c>
      <c r="D5" s="20" t="s">
        <v>7</v>
      </c>
      <c r="E5" s="21" t="s">
        <v>9</v>
      </c>
      <c r="F5" s="21" t="s">
        <v>10</v>
      </c>
      <c r="G5" s="21" t="s">
        <v>11</v>
      </c>
      <c r="H5" s="21" t="s">
        <v>12</v>
      </c>
    </row>
    <row r="6" spans="1:8" ht="24.75" customHeight="1">
      <c r="A6" s="22" t="s">
        <v>13</v>
      </c>
      <c r="B6" s="23">
        <v>5570.41</v>
      </c>
      <c r="C6" s="24" t="s">
        <v>14</v>
      </c>
      <c r="D6" s="23">
        <v>2989.41</v>
      </c>
      <c r="E6" s="25" t="s">
        <v>15</v>
      </c>
      <c r="F6" s="26" t="s">
        <v>16</v>
      </c>
      <c r="G6" s="27" t="s">
        <v>17</v>
      </c>
      <c r="H6" s="26" t="s">
        <v>18</v>
      </c>
    </row>
    <row r="7" spans="1:8" ht="24.75" customHeight="1">
      <c r="A7" s="22" t="s">
        <v>19</v>
      </c>
      <c r="B7" s="23">
        <v>0</v>
      </c>
      <c r="C7" s="24" t="s">
        <v>20</v>
      </c>
      <c r="D7" s="23">
        <v>1286.69</v>
      </c>
      <c r="E7" s="25" t="s">
        <v>21</v>
      </c>
      <c r="F7" s="26" t="s">
        <v>22</v>
      </c>
      <c r="G7" s="27" t="s">
        <v>23</v>
      </c>
      <c r="H7" s="26" t="s">
        <v>24</v>
      </c>
    </row>
    <row r="8" spans="1:8" ht="24.75" customHeight="1">
      <c r="A8" s="22" t="s">
        <v>25</v>
      </c>
      <c r="B8" s="23">
        <v>0</v>
      </c>
      <c r="C8" s="24" t="s">
        <v>26</v>
      </c>
      <c r="D8" s="23">
        <v>437.52</v>
      </c>
      <c r="E8" s="25" t="s">
        <v>27</v>
      </c>
      <c r="F8" s="26" t="s">
        <v>28</v>
      </c>
      <c r="G8" s="27" t="s">
        <v>29</v>
      </c>
      <c r="H8" s="26" t="s">
        <v>30</v>
      </c>
    </row>
    <row r="9" spans="1:8" ht="24.75" customHeight="1">
      <c r="A9" s="22" t="s">
        <v>31</v>
      </c>
      <c r="B9" s="23">
        <v>0</v>
      </c>
      <c r="C9" s="24" t="s">
        <v>32</v>
      </c>
      <c r="D9" s="23">
        <v>1265.2</v>
      </c>
      <c r="E9" s="25" t="s">
        <v>33</v>
      </c>
      <c r="F9" s="26" t="s">
        <v>34</v>
      </c>
      <c r="G9" s="27" t="s">
        <v>35</v>
      </c>
      <c r="H9" s="26" t="s">
        <v>36</v>
      </c>
    </row>
    <row r="10" spans="1:8" ht="24.75" customHeight="1">
      <c r="A10" s="22" t="s">
        <v>37</v>
      </c>
      <c r="B10" s="23">
        <v>0</v>
      </c>
      <c r="C10" s="24" t="s">
        <v>38</v>
      </c>
      <c r="D10" s="23">
        <v>2581</v>
      </c>
      <c r="E10" s="25" t="s">
        <v>39</v>
      </c>
      <c r="F10" s="26" t="s">
        <v>40</v>
      </c>
      <c r="G10" s="27" t="s">
        <v>41</v>
      </c>
      <c r="H10" s="26" t="s">
        <v>42</v>
      </c>
    </row>
    <row r="11" spans="1:8" ht="24.75" customHeight="1">
      <c r="A11" s="22" t="s">
        <v>43</v>
      </c>
      <c r="B11" s="23">
        <v>0</v>
      </c>
      <c r="C11" s="28" t="s">
        <v>44</v>
      </c>
      <c r="D11" s="23">
        <v>1000</v>
      </c>
      <c r="E11" s="25" t="s">
        <v>45</v>
      </c>
      <c r="F11" s="26" t="s">
        <v>46</v>
      </c>
      <c r="G11" s="27" t="s">
        <v>47</v>
      </c>
      <c r="H11" s="26" t="s">
        <v>48</v>
      </c>
    </row>
    <row r="12" spans="1:8" ht="24.75" customHeight="1">
      <c r="A12" s="22" t="s">
        <v>49</v>
      </c>
      <c r="B12" s="23">
        <v>0</v>
      </c>
      <c r="C12" s="28" t="s">
        <v>50</v>
      </c>
      <c r="D12" s="23">
        <v>1581</v>
      </c>
      <c r="E12" s="25" t="s">
        <v>51</v>
      </c>
      <c r="F12" s="26" t="s">
        <v>52</v>
      </c>
      <c r="G12" s="27" t="s">
        <v>53</v>
      </c>
      <c r="H12" s="26" t="s">
        <v>54</v>
      </c>
    </row>
    <row r="13" spans="1:188" s="31" customFormat="1" ht="24.75" customHeight="1">
      <c r="A13" s="22"/>
      <c r="B13" s="29"/>
      <c r="C13" s="28"/>
      <c r="D13" s="29"/>
      <c r="E13" s="25"/>
      <c r="F13" s="30"/>
      <c r="G13" s="27"/>
      <c r="H13" s="3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</row>
    <row r="14" spans="1:8" ht="24.75" customHeight="1">
      <c r="A14" s="32" t="s">
        <v>55</v>
      </c>
      <c r="B14" s="33">
        <v>5570.41</v>
      </c>
      <c r="C14" s="34" t="s">
        <v>56</v>
      </c>
      <c r="D14" s="35">
        <v>5570.41</v>
      </c>
      <c r="E14" s="36" t="s">
        <v>57</v>
      </c>
      <c r="F14" s="26" t="s">
        <v>58</v>
      </c>
      <c r="G14" s="21" t="s">
        <v>59</v>
      </c>
      <c r="H14" s="26" t="s">
        <v>60</v>
      </c>
    </row>
    <row r="15" spans="1:8" ht="24.75" customHeight="1">
      <c r="A15" s="22" t="s">
        <v>61</v>
      </c>
      <c r="B15" s="23">
        <v>0</v>
      </c>
      <c r="C15" s="37" t="s">
        <v>62</v>
      </c>
      <c r="D15" s="23">
        <v>0</v>
      </c>
      <c r="E15" s="36" t="s">
        <v>63</v>
      </c>
      <c r="F15" s="26" t="s">
        <v>64</v>
      </c>
      <c r="G15" s="38" t="s">
        <v>65</v>
      </c>
      <c r="H15" s="39">
        <f>D13</f>
        <v>0</v>
      </c>
    </row>
    <row r="16" spans="1:8" ht="24.75" customHeight="1">
      <c r="A16" s="22" t="s">
        <v>66</v>
      </c>
      <c r="B16" s="23">
        <v>0</v>
      </c>
      <c r="C16" s="40"/>
      <c r="D16" s="41"/>
      <c r="E16" s="27"/>
      <c r="F16" s="42"/>
      <c r="G16" s="38" t="s">
        <v>67</v>
      </c>
      <c r="H16" s="39">
        <f>D24</f>
        <v>5570.41</v>
      </c>
    </row>
    <row r="17" spans="1:8" ht="24.75" customHeight="1">
      <c r="A17" s="22" t="s">
        <v>68</v>
      </c>
      <c r="B17" s="23">
        <v>0</v>
      </c>
      <c r="C17" s="43"/>
      <c r="D17" s="29"/>
      <c r="E17" s="27"/>
      <c r="F17" s="42"/>
      <c r="G17" s="38" t="s">
        <v>69</v>
      </c>
      <c r="H17" s="39">
        <f>D25</f>
        <v>0</v>
      </c>
    </row>
    <row r="18" spans="1:8" ht="24.75" customHeight="1">
      <c r="A18" s="22" t="s">
        <v>70</v>
      </c>
      <c r="B18" s="23">
        <v>0</v>
      </c>
      <c r="C18" s="44"/>
      <c r="D18" s="29"/>
      <c r="E18" s="27"/>
      <c r="F18" s="42"/>
      <c r="G18" s="27" t="s">
        <v>71</v>
      </c>
      <c r="H18" s="39" t="e">
        <f>B32-H23-H24-H25-H26</f>
        <v>#VALUE!</v>
      </c>
    </row>
    <row r="19" spans="1:8" ht="24.75" customHeight="1">
      <c r="A19" s="22" t="s">
        <v>72</v>
      </c>
      <c r="B19" s="23">
        <v>0</v>
      </c>
      <c r="C19" s="44"/>
      <c r="D19" s="29"/>
      <c r="E19" s="27"/>
      <c r="F19" s="42"/>
      <c r="G19" s="27"/>
      <c r="H19" s="42"/>
    </row>
    <row r="20" spans="1:8" ht="24.75" customHeight="1">
      <c r="A20" s="22" t="s">
        <v>73</v>
      </c>
      <c r="B20" s="23">
        <v>0</v>
      </c>
      <c r="C20" s="44"/>
      <c r="D20" s="29"/>
      <c r="E20" s="27"/>
      <c r="F20" s="42"/>
      <c r="G20" s="27"/>
      <c r="H20" s="42"/>
    </row>
    <row r="21" spans="1:8" ht="24.75" customHeight="1">
      <c r="A21" s="22" t="s">
        <v>74</v>
      </c>
      <c r="B21" s="23">
        <v>0</v>
      </c>
      <c r="C21" s="44"/>
      <c r="D21" s="29"/>
      <c r="E21" s="27"/>
      <c r="F21" s="42"/>
      <c r="G21" s="27"/>
      <c r="H21" s="42"/>
    </row>
    <row r="22" spans="1:8" ht="24.75" customHeight="1">
      <c r="A22" s="45" t="s">
        <v>75</v>
      </c>
      <c r="B22" s="23">
        <v>0</v>
      </c>
      <c r="C22" s="43"/>
      <c r="D22" s="46"/>
      <c r="E22" s="27"/>
      <c r="F22" s="42"/>
      <c r="G22" s="27"/>
      <c r="H22" s="42"/>
    </row>
    <row r="23" spans="1:8" s="51" customFormat="1" ht="24.75" customHeight="1">
      <c r="A23" s="22" t="s">
        <v>76</v>
      </c>
      <c r="B23" s="23">
        <v>0</v>
      </c>
      <c r="C23" s="43"/>
      <c r="D23" s="47"/>
      <c r="E23" s="48"/>
      <c r="F23" s="49"/>
      <c r="G23" s="48"/>
      <c r="H23" s="50">
        <f>D32</f>
        <v>0</v>
      </c>
    </row>
    <row r="24" spans="1:8" ht="24.75" customHeight="1">
      <c r="A24" s="32" t="s">
        <v>77</v>
      </c>
      <c r="B24" s="33">
        <v>5570.41</v>
      </c>
      <c r="C24" s="34" t="s">
        <v>78</v>
      </c>
      <c r="D24" s="33">
        <v>5570.41</v>
      </c>
      <c r="E24" s="36" t="s">
        <v>79</v>
      </c>
      <c r="F24" s="26" t="s">
        <v>80</v>
      </c>
      <c r="G24" s="21" t="s">
        <v>81</v>
      </c>
      <c r="H24" s="52" t="s">
        <v>82</v>
      </c>
    </row>
  </sheetData>
  <printOptions horizontalCentered="1"/>
  <pageMargins left="0.6299212692290779" right="0.6299212692290779" top="0.5905511811023622" bottom="0.7086613985497181" header="0.39370078740157477" footer="0.39370078740157477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5"/>
  <sheetViews>
    <sheetView showGridLines="0" showZeros="0" workbookViewId="0" topLeftCell="A1">
      <selection activeCell="B12" sqref="B12"/>
    </sheetView>
  </sheetViews>
  <sheetFormatPr defaultColWidth="6.875" defaultRowHeight="18" customHeight="1"/>
  <cols>
    <col min="1" max="1" width="8.75390625" style="69" customWidth="1"/>
    <col min="2" max="2" width="25.75390625" style="70" customWidth="1"/>
    <col min="3" max="8" width="13.50390625" style="71" customWidth="1"/>
    <col min="9" max="14" width="13.50390625" style="4" customWidth="1"/>
    <col min="15" max="242" width="6.75390625" style="4" customWidth="1"/>
    <col min="243" max="16384" width="6.875" style="7" customWidth="1"/>
  </cols>
  <sheetData>
    <row r="1" spans="1:14" ht="19.5" customHeight="1">
      <c r="A1" s="53"/>
      <c r="B1" s="54"/>
      <c r="C1" s="5"/>
      <c r="D1" s="5"/>
      <c r="E1" s="5"/>
      <c r="F1" s="5"/>
      <c r="G1" s="5"/>
      <c r="H1" s="5"/>
      <c r="I1" s="5"/>
      <c r="J1" s="5"/>
      <c r="K1" s="5"/>
      <c r="N1" s="55" t="s">
        <v>83</v>
      </c>
    </row>
    <row r="2" spans="1:14" ht="25.5" customHeight="1">
      <c r="A2" s="56" t="s">
        <v>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0"/>
      <c r="N2" s="10"/>
    </row>
    <row r="3" spans="1:242" s="62" customFormat="1" ht="22.5" customHeight="1">
      <c r="A3" s="58" t="s">
        <v>2</v>
      </c>
      <c r="B3" s="59"/>
      <c r="C3" s="60"/>
      <c r="D3" s="55"/>
      <c r="E3" s="55"/>
      <c r="F3" s="55"/>
      <c r="G3" s="55"/>
      <c r="H3" s="55"/>
      <c r="I3" s="55"/>
      <c r="J3" s="55"/>
      <c r="K3" s="55"/>
      <c r="L3" s="61"/>
      <c r="M3" s="61"/>
      <c r="N3" s="55" t="s">
        <v>3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</row>
    <row r="4" spans="1:242" s="62" customFormat="1" ht="15.75" customHeight="1">
      <c r="A4" s="122" t="s">
        <v>85</v>
      </c>
      <c r="B4" s="124" t="s">
        <v>86</v>
      </c>
      <c r="C4" s="125" t="s">
        <v>87</v>
      </c>
      <c r="D4" s="127" t="s">
        <v>88</v>
      </c>
      <c r="E4" s="130" t="s">
        <v>89</v>
      </c>
      <c r="F4" s="125" t="s">
        <v>90</v>
      </c>
      <c r="G4" s="131" t="s">
        <v>91</v>
      </c>
      <c r="H4" s="128" t="s">
        <v>92</v>
      </c>
      <c r="I4" s="127" t="s">
        <v>93</v>
      </c>
      <c r="J4" s="127" t="s">
        <v>94</v>
      </c>
      <c r="K4" s="127" t="s">
        <v>95</v>
      </c>
      <c r="L4" s="127" t="s">
        <v>96</v>
      </c>
      <c r="M4" s="125" t="s">
        <v>97</v>
      </c>
      <c r="N4" s="127" t="s">
        <v>98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</row>
    <row r="5" spans="1:242" s="62" customFormat="1" ht="15.75" customHeight="1">
      <c r="A5" s="122"/>
      <c r="B5" s="124"/>
      <c r="C5" s="125"/>
      <c r="D5" s="127"/>
      <c r="E5" s="130"/>
      <c r="F5" s="125"/>
      <c r="G5" s="131"/>
      <c r="H5" s="128"/>
      <c r="I5" s="127"/>
      <c r="J5" s="127"/>
      <c r="K5" s="127"/>
      <c r="L5" s="127"/>
      <c r="M5" s="125"/>
      <c r="N5" s="127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242" s="62" customFormat="1" ht="15.75" customHeight="1">
      <c r="A6" s="123"/>
      <c r="B6" s="124"/>
      <c r="C6" s="126"/>
      <c r="D6" s="127"/>
      <c r="E6" s="130"/>
      <c r="F6" s="125"/>
      <c r="G6" s="131"/>
      <c r="H6" s="129"/>
      <c r="I6" s="127"/>
      <c r="J6" s="127"/>
      <c r="K6" s="127"/>
      <c r="L6" s="127"/>
      <c r="M6" s="125"/>
      <c r="N6" s="12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42" s="62" customFormat="1" ht="18" customHeight="1">
      <c r="A7" s="63">
        <v>1</v>
      </c>
      <c r="B7" s="63">
        <v>2</v>
      </c>
      <c r="C7" s="64">
        <v>3</v>
      </c>
      <c r="D7" s="65">
        <v>4</v>
      </c>
      <c r="E7" s="65">
        <v>5</v>
      </c>
      <c r="F7" s="65">
        <v>6</v>
      </c>
      <c r="G7" s="65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5">
        <v>14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s="68" customFormat="1" ht="20.25" customHeight="1">
      <c r="A8" s="66"/>
      <c r="B8" s="66" t="s">
        <v>99</v>
      </c>
      <c r="C8" s="23">
        <v>5570.41</v>
      </c>
      <c r="D8" s="23">
        <v>5570.41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</row>
    <row r="9" spans="1:14" ht="20.25" customHeight="1">
      <c r="A9" s="66"/>
      <c r="B9" s="66" t="s">
        <v>100</v>
      </c>
      <c r="C9" s="23">
        <v>4958.75</v>
      </c>
      <c r="D9" s="23">
        <v>4958.75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ht="20.25" customHeight="1">
      <c r="A10" s="66" t="s">
        <v>101</v>
      </c>
      <c r="B10" s="66" t="s">
        <v>102</v>
      </c>
      <c r="C10" s="23">
        <v>4958.75</v>
      </c>
      <c r="D10" s="23">
        <v>4958.75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pans="1:14" ht="20.25" customHeight="1">
      <c r="A11" s="66"/>
      <c r="B11" s="66" t="s">
        <v>103</v>
      </c>
      <c r="C11" s="23">
        <v>555.5</v>
      </c>
      <c r="D11" s="23">
        <v>555.5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ht="20.25" customHeight="1">
      <c r="A12" s="66" t="s">
        <v>104</v>
      </c>
      <c r="B12" s="66" t="s">
        <v>105</v>
      </c>
      <c r="C12" s="23">
        <v>159.87</v>
      </c>
      <c r="D12" s="23">
        <v>159.87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4" ht="20.25" customHeight="1">
      <c r="A13" s="66" t="s">
        <v>106</v>
      </c>
      <c r="B13" s="66" t="s">
        <v>107</v>
      </c>
      <c r="C13" s="23">
        <v>395.63</v>
      </c>
      <c r="D13" s="23">
        <v>395.63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4" ht="20.25" customHeight="1">
      <c r="A14" s="66"/>
      <c r="B14" s="66" t="s">
        <v>108</v>
      </c>
      <c r="C14" s="23">
        <v>56.16</v>
      </c>
      <c r="D14" s="23">
        <v>56.16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</row>
    <row r="15" spans="1:14" ht="30.75" customHeight="1">
      <c r="A15" s="66" t="s">
        <v>109</v>
      </c>
      <c r="B15" s="66" t="s">
        <v>110</v>
      </c>
      <c r="C15" s="23">
        <v>56.16</v>
      </c>
      <c r="D15" s="23">
        <v>56.16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ht="20.25" customHeight="1"/>
    <row r="17" ht="20.25" customHeight="1"/>
    <row r="18" ht="20.25" customHeight="1"/>
    <row r="19" ht="26.25" customHeight="1"/>
    <row r="20" ht="20.25" customHeight="1"/>
    <row r="21" ht="26.25" customHeight="1"/>
    <row r="22" ht="20.25" customHeight="1"/>
    <row r="23" ht="26.25" customHeight="1"/>
    <row r="24" ht="26.25" customHeight="1"/>
    <row r="25" ht="26.25" customHeight="1"/>
    <row r="26" ht="20.25" customHeight="1"/>
    <row r="27" ht="26.25" customHeight="1"/>
    <row r="28" ht="20.25" customHeight="1"/>
    <row r="29" ht="26.25" customHeight="1"/>
  </sheetData>
  <mergeCells count="14">
    <mergeCell ref="G4:G6"/>
    <mergeCell ref="D4:D6"/>
    <mergeCell ref="N4:N6"/>
    <mergeCell ref="M4:M6"/>
    <mergeCell ref="A4:A6"/>
    <mergeCell ref="B4:B6"/>
    <mergeCell ref="C4:C6"/>
    <mergeCell ref="L4:L6"/>
    <mergeCell ref="J4:J6"/>
    <mergeCell ref="K4:K6"/>
    <mergeCell ref="H4:H6"/>
    <mergeCell ref="I4:I6"/>
    <mergeCell ref="E4:E6"/>
    <mergeCell ref="F4:F6"/>
  </mergeCells>
  <printOptions horizontalCentered="1"/>
  <pageMargins left="0.6299212692290779" right="0.6299212692290779" top="0.5905511811023622" bottom="0.7086613985497181" header="0.39370078740157477" footer="0.39370078740157477"/>
  <pageSetup fitToHeight="10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7"/>
  <sheetViews>
    <sheetView showGridLines="0" showZeros="0" workbookViewId="0" topLeftCell="A1">
      <selection activeCell="B12" sqref="B12"/>
    </sheetView>
  </sheetViews>
  <sheetFormatPr defaultColWidth="6.875" defaultRowHeight="18" customHeight="1"/>
  <cols>
    <col min="1" max="1" width="4.75390625" style="72" customWidth="1"/>
    <col min="2" max="2" width="3.75390625" style="72" customWidth="1"/>
    <col min="3" max="3" width="3.75390625" style="73" customWidth="1"/>
    <col min="4" max="4" width="8.625" style="73" customWidth="1"/>
    <col min="5" max="5" width="31.75390625" style="74" customWidth="1"/>
    <col min="6" max="7" width="10.50390625" style="5" customWidth="1"/>
    <col min="8" max="11" width="0" style="5" hidden="1" customWidth="1"/>
    <col min="12" max="13" width="10.50390625" style="5" customWidth="1"/>
    <col min="14" max="15" width="0" style="4" hidden="1" customWidth="1"/>
    <col min="16" max="18" width="8.125" style="4" customWidth="1"/>
    <col min="19" max="19" width="9.625" style="4" customWidth="1"/>
    <col min="20" max="24" width="0" style="4" hidden="1" customWidth="1"/>
    <col min="25" max="25" width="8.125" style="4" customWidth="1"/>
    <col min="26" max="30" width="9.75390625" style="4" customWidth="1"/>
    <col min="31" max="254" width="6.875" style="4" customWidth="1"/>
    <col min="255" max="16384" width="6.875" style="7" customWidth="1"/>
  </cols>
  <sheetData>
    <row r="1" spans="1:25" s="75" customFormat="1" ht="24.75" customHeight="1">
      <c r="A1" s="72"/>
      <c r="B1" s="72"/>
      <c r="C1" s="73"/>
      <c r="D1" s="73"/>
      <c r="E1" s="74"/>
      <c r="F1" s="5"/>
      <c r="G1" s="5"/>
      <c r="H1" s="5"/>
      <c r="I1" s="5"/>
      <c r="J1" s="5"/>
      <c r="K1" s="5"/>
      <c r="L1" s="5"/>
      <c r="N1" s="62"/>
      <c r="Y1" s="55" t="s">
        <v>111</v>
      </c>
    </row>
    <row r="2" spans="1:25" s="79" customFormat="1" ht="25.5" customHeight="1">
      <c r="A2" s="56" t="s">
        <v>112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s="75" customFormat="1" ht="21" customHeight="1">
      <c r="A3" s="80" t="s">
        <v>2</v>
      </c>
      <c r="B3" s="81"/>
      <c r="C3" s="82"/>
      <c r="D3" s="82"/>
      <c r="E3" s="83"/>
      <c r="F3" s="55"/>
      <c r="G3" s="55"/>
      <c r="H3" s="55"/>
      <c r="I3" s="55"/>
      <c r="J3" s="55"/>
      <c r="K3" s="55"/>
      <c r="L3" s="55"/>
      <c r="M3" s="84"/>
      <c r="N3" s="85"/>
      <c r="O3" s="84"/>
      <c r="P3" s="84"/>
      <c r="Q3" s="84"/>
      <c r="R3" s="84"/>
      <c r="S3" s="84"/>
      <c r="T3" s="84"/>
      <c r="U3" s="84"/>
      <c r="V3" s="84"/>
      <c r="W3" s="84"/>
      <c r="X3" s="84"/>
      <c r="Y3" s="55" t="s">
        <v>3</v>
      </c>
    </row>
    <row r="4" spans="1:254" s="93" customFormat="1" ht="16.5" customHeight="1">
      <c r="A4" s="86" t="s">
        <v>113</v>
      </c>
      <c r="B4" s="86"/>
      <c r="C4" s="86"/>
      <c r="D4" s="132" t="s">
        <v>85</v>
      </c>
      <c r="E4" s="122" t="s">
        <v>114</v>
      </c>
      <c r="F4" s="133" t="s">
        <v>87</v>
      </c>
      <c r="G4" s="124" t="s">
        <v>88</v>
      </c>
      <c r="H4" s="89"/>
      <c r="I4" s="89"/>
      <c r="J4" s="89"/>
      <c r="K4" s="89"/>
      <c r="L4" s="134" t="s">
        <v>115</v>
      </c>
      <c r="M4" s="124" t="s">
        <v>90</v>
      </c>
      <c r="N4" s="89"/>
      <c r="O4" s="89"/>
      <c r="P4" s="133" t="s">
        <v>116</v>
      </c>
      <c r="Q4" s="124" t="s">
        <v>92</v>
      </c>
      <c r="R4" s="133" t="s">
        <v>117</v>
      </c>
      <c r="S4" s="124" t="s">
        <v>98</v>
      </c>
      <c r="T4" s="89"/>
      <c r="U4" s="89"/>
      <c r="V4" s="89"/>
      <c r="W4" s="89"/>
      <c r="X4" s="89"/>
      <c r="Y4" s="134" t="s">
        <v>118</v>
      </c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</row>
    <row r="5" spans="1:254" s="93" customFormat="1" ht="76.5" customHeight="1">
      <c r="A5" s="94" t="s">
        <v>119</v>
      </c>
      <c r="B5" s="94" t="s">
        <v>120</v>
      </c>
      <c r="C5" s="87" t="s">
        <v>121</v>
      </c>
      <c r="D5" s="132"/>
      <c r="E5" s="122"/>
      <c r="F5" s="133"/>
      <c r="G5" s="124"/>
      <c r="H5" s="89" t="s">
        <v>122</v>
      </c>
      <c r="I5" s="89" t="s">
        <v>123</v>
      </c>
      <c r="J5" s="89" t="s">
        <v>124</v>
      </c>
      <c r="K5" s="95" t="s">
        <v>125</v>
      </c>
      <c r="L5" s="134"/>
      <c r="M5" s="124"/>
      <c r="N5" s="88" t="s">
        <v>126</v>
      </c>
      <c r="O5" s="88" t="s">
        <v>127</v>
      </c>
      <c r="P5" s="133"/>
      <c r="Q5" s="124"/>
      <c r="R5" s="133"/>
      <c r="S5" s="124"/>
      <c r="T5" s="88" t="s">
        <v>128</v>
      </c>
      <c r="U5" s="88" t="s">
        <v>129</v>
      </c>
      <c r="V5" s="88" t="s">
        <v>130</v>
      </c>
      <c r="W5" s="90" t="s">
        <v>131</v>
      </c>
      <c r="X5" s="90" t="s">
        <v>132</v>
      </c>
      <c r="Y5" s="134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</row>
    <row r="6" spans="1:25" ht="16.5" customHeight="1">
      <c r="A6" s="97">
        <v>1</v>
      </c>
      <c r="B6" s="97">
        <v>2</v>
      </c>
      <c r="C6" s="97">
        <v>3</v>
      </c>
      <c r="D6" s="98" t="s">
        <v>133</v>
      </c>
      <c r="E6" s="98" t="s">
        <v>134</v>
      </c>
      <c r="F6" s="98" t="s">
        <v>135</v>
      </c>
      <c r="G6" s="99" t="s">
        <v>136</v>
      </c>
      <c r="H6" s="99" t="s">
        <v>137</v>
      </c>
      <c r="I6" s="99" t="s">
        <v>138</v>
      </c>
      <c r="J6" s="99" t="s">
        <v>139</v>
      </c>
      <c r="K6" s="99" t="s">
        <v>140</v>
      </c>
      <c r="L6" s="98" t="s">
        <v>141</v>
      </c>
      <c r="M6" s="99" t="s">
        <v>142</v>
      </c>
      <c r="N6" s="98" t="s">
        <v>143</v>
      </c>
      <c r="O6" s="98" t="s">
        <v>144</v>
      </c>
      <c r="P6" s="98" t="s">
        <v>145</v>
      </c>
      <c r="Q6" s="99" t="s">
        <v>146</v>
      </c>
      <c r="R6" s="98" t="s">
        <v>147</v>
      </c>
      <c r="S6" s="99" t="s">
        <v>148</v>
      </c>
      <c r="T6" s="98" t="s">
        <v>149</v>
      </c>
      <c r="U6" s="98" t="s">
        <v>150</v>
      </c>
      <c r="V6" s="98" t="s">
        <v>151</v>
      </c>
      <c r="W6" s="98" t="s">
        <v>152</v>
      </c>
      <c r="X6" s="98" t="s">
        <v>153</v>
      </c>
      <c r="Y6" s="98" t="s">
        <v>154</v>
      </c>
    </row>
    <row r="7" spans="1:254" s="68" customFormat="1" ht="19.5" customHeight="1">
      <c r="A7" s="100"/>
      <c r="B7" s="100"/>
      <c r="C7" s="100"/>
      <c r="D7" s="101"/>
      <c r="E7" s="101" t="s">
        <v>99</v>
      </c>
      <c r="F7" s="23">
        <v>5570.41</v>
      </c>
      <c r="G7" s="23">
        <v>5570.41</v>
      </c>
      <c r="H7" s="23">
        <v>5567.41</v>
      </c>
      <c r="I7" s="23">
        <v>0</v>
      </c>
      <c r="J7" s="23">
        <v>0</v>
      </c>
      <c r="K7" s="23">
        <v>3</v>
      </c>
      <c r="L7" s="23">
        <v>0</v>
      </c>
      <c r="M7" s="23">
        <v>0</v>
      </c>
      <c r="N7" s="23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</row>
    <row r="8" spans="1:25" ht="19.5" customHeight="1">
      <c r="A8" s="100"/>
      <c r="B8" s="100"/>
      <c r="C8" s="100"/>
      <c r="D8" s="101"/>
      <c r="E8" s="101" t="s">
        <v>100</v>
      </c>
      <c r="F8" s="23">
        <v>4958.75</v>
      </c>
      <c r="G8" s="23">
        <v>4958.75</v>
      </c>
      <c r="H8" s="23">
        <v>4955.75</v>
      </c>
      <c r="I8" s="23">
        <v>0</v>
      </c>
      <c r="J8" s="23">
        <v>0</v>
      </c>
      <c r="K8" s="23">
        <v>3</v>
      </c>
      <c r="L8" s="23">
        <v>0</v>
      </c>
      <c r="M8" s="23">
        <v>0</v>
      </c>
      <c r="N8" s="23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</row>
    <row r="9" spans="1:25" ht="19.5" customHeight="1">
      <c r="A9" s="100"/>
      <c r="B9" s="100"/>
      <c r="C9" s="100"/>
      <c r="D9" s="101"/>
      <c r="E9" s="101" t="s">
        <v>102</v>
      </c>
      <c r="F9" s="23">
        <v>4958.75</v>
      </c>
      <c r="G9" s="23">
        <v>4958.75</v>
      </c>
      <c r="H9" s="23">
        <v>4955.75</v>
      </c>
      <c r="I9" s="23">
        <v>0</v>
      </c>
      <c r="J9" s="23">
        <v>0</v>
      </c>
      <c r="K9" s="23">
        <v>3</v>
      </c>
      <c r="L9" s="23">
        <v>0</v>
      </c>
      <c r="M9" s="23">
        <v>0</v>
      </c>
      <c r="N9" s="23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</row>
    <row r="10" spans="1:25" ht="28.5" customHeight="1">
      <c r="A10" s="100" t="s">
        <v>155</v>
      </c>
      <c r="B10" s="100" t="s">
        <v>156</v>
      </c>
      <c r="C10" s="100" t="s">
        <v>157</v>
      </c>
      <c r="D10" s="101" t="s">
        <v>101</v>
      </c>
      <c r="E10" s="101" t="s">
        <v>158</v>
      </c>
      <c r="F10" s="23">
        <v>1264.91</v>
      </c>
      <c r="G10" s="23">
        <v>1264.91</v>
      </c>
      <c r="H10" s="23">
        <v>1264.91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</row>
    <row r="11" spans="1:25" ht="30" customHeight="1">
      <c r="A11" s="100" t="s">
        <v>155</v>
      </c>
      <c r="B11" s="100" t="s">
        <v>156</v>
      </c>
      <c r="C11" s="100" t="s">
        <v>159</v>
      </c>
      <c r="D11" s="101"/>
      <c r="E11" s="101" t="s">
        <v>160</v>
      </c>
      <c r="F11" s="23">
        <v>19</v>
      </c>
      <c r="G11" s="23">
        <v>19</v>
      </c>
      <c r="H11" s="23">
        <v>19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</row>
    <row r="12" spans="1:25" ht="19.5" customHeight="1">
      <c r="A12" s="100" t="s">
        <v>155</v>
      </c>
      <c r="B12" s="100" t="s">
        <v>156</v>
      </c>
      <c r="C12" s="100" t="s">
        <v>161</v>
      </c>
      <c r="D12" s="101"/>
      <c r="E12" s="101" t="s">
        <v>162</v>
      </c>
      <c r="F12" s="23">
        <v>386</v>
      </c>
      <c r="G12" s="23">
        <v>386</v>
      </c>
      <c r="H12" s="23">
        <v>386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</row>
    <row r="13" spans="1:25" ht="19.5" customHeight="1">
      <c r="A13" s="100" t="s">
        <v>155</v>
      </c>
      <c r="B13" s="100" t="s">
        <v>156</v>
      </c>
      <c r="C13" s="100" t="s">
        <v>156</v>
      </c>
      <c r="D13" s="101"/>
      <c r="E13" s="101" t="s">
        <v>163</v>
      </c>
      <c r="F13" s="23">
        <v>787</v>
      </c>
      <c r="G13" s="23">
        <v>787</v>
      </c>
      <c r="H13" s="23">
        <v>787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</row>
    <row r="14" spans="1:25" ht="19.5" customHeight="1">
      <c r="A14" s="100" t="s">
        <v>155</v>
      </c>
      <c r="B14" s="100" t="s">
        <v>156</v>
      </c>
      <c r="C14" s="100" t="s">
        <v>164</v>
      </c>
      <c r="D14" s="101"/>
      <c r="E14" s="101" t="s">
        <v>165</v>
      </c>
      <c r="F14" s="23">
        <v>29</v>
      </c>
      <c r="G14" s="23">
        <v>29</v>
      </c>
      <c r="H14" s="23">
        <v>26</v>
      </c>
      <c r="I14" s="23">
        <v>0</v>
      </c>
      <c r="J14" s="23">
        <v>0</v>
      </c>
      <c r="K14" s="23">
        <v>3</v>
      </c>
      <c r="L14" s="23">
        <v>0</v>
      </c>
      <c r="M14" s="23">
        <v>0</v>
      </c>
      <c r="N14" s="23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</row>
    <row r="15" spans="1:25" ht="19.5" customHeight="1">
      <c r="A15" s="100" t="s">
        <v>155</v>
      </c>
      <c r="B15" s="100" t="s">
        <v>156</v>
      </c>
      <c r="C15" s="100" t="s">
        <v>166</v>
      </c>
      <c r="D15" s="101"/>
      <c r="E15" s="101" t="s">
        <v>167</v>
      </c>
      <c r="F15" s="23">
        <v>1160</v>
      </c>
      <c r="G15" s="23">
        <v>1160</v>
      </c>
      <c r="H15" s="23">
        <v>1160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</row>
    <row r="16" spans="1:25" ht="19.5" customHeight="1">
      <c r="A16" s="100" t="s">
        <v>155</v>
      </c>
      <c r="B16" s="100" t="s">
        <v>156</v>
      </c>
      <c r="C16" s="100" t="s">
        <v>168</v>
      </c>
      <c r="D16" s="101"/>
      <c r="E16" s="101" t="s">
        <v>169</v>
      </c>
      <c r="F16" s="23">
        <v>200</v>
      </c>
      <c r="G16" s="23">
        <v>200</v>
      </c>
      <c r="H16" s="23">
        <v>200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</row>
    <row r="17" spans="1:25" ht="19.5" customHeight="1">
      <c r="A17" s="100" t="s">
        <v>155</v>
      </c>
      <c r="B17" s="100" t="s">
        <v>141</v>
      </c>
      <c r="C17" s="100" t="s">
        <v>156</v>
      </c>
      <c r="D17" s="101"/>
      <c r="E17" s="101" t="s">
        <v>170</v>
      </c>
      <c r="F17" s="23">
        <v>0.54</v>
      </c>
      <c r="G17" s="23">
        <v>0.54</v>
      </c>
      <c r="H17" s="23">
        <v>0.54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</row>
    <row r="18" spans="1:25" ht="30" customHeight="1">
      <c r="A18" s="100" t="s">
        <v>155</v>
      </c>
      <c r="B18" s="100" t="s">
        <v>141</v>
      </c>
      <c r="C18" s="100" t="s">
        <v>144</v>
      </c>
      <c r="D18" s="101"/>
      <c r="E18" s="101" t="s">
        <v>171</v>
      </c>
      <c r="F18" s="23">
        <v>28.22</v>
      </c>
      <c r="G18" s="23">
        <v>28.22</v>
      </c>
      <c r="H18" s="23">
        <v>28.22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</row>
    <row r="19" spans="1:25" ht="19.5" customHeight="1">
      <c r="A19" s="100" t="s">
        <v>172</v>
      </c>
      <c r="B19" s="100" t="s">
        <v>156</v>
      </c>
      <c r="C19" s="100" t="s">
        <v>157</v>
      </c>
      <c r="D19" s="101"/>
      <c r="E19" s="101" t="s">
        <v>173</v>
      </c>
      <c r="F19" s="23">
        <v>601.31</v>
      </c>
      <c r="G19" s="23">
        <v>601.31</v>
      </c>
      <c r="H19" s="23">
        <v>601.31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</row>
    <row r="20" spans="1:25" ht="19.5" customHeight="1">
      <c r="A20" s="100" t="s">
        <v>172</v>
      </c>
      <c r="B20" s="100" t="s">
        <v>174</v>
      </c>
      <c r="C20" s="100"/>
      <c r="D20" s="101"/>
      <c r="E20" s="101" t="s">
        <v>175</v>
      </c>
      <c r="F20" s="23">
        <v>7.15</v>
      </c>
      <c r="G20" s="23">
        <v>7.15</v>
      </c>
      <c r="H20" s="23">
        <v>7.15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</row>
    <row r="21" spans="1:25" ht="19.5" customHeight="1">
      <c r="A21" s="100" t="s">
        <v>176</v>
      </c>
      <c r="B21" s="100" t="s">
        <v>156</v>
      </c>
      <c r="C21" s="100" t="s">
        <v>157</v>
      </c>
      <c r="D21" s="101"/>
      <c r="E21" s="101" t="s">
        <v>177</v>
      </c>
      <c r="F21" s="23">
        <v>46</v>
      </c>
      <c r="G21" s="23">
        <v>46</v>
      </c>
      <c r="H21" s="23">
        <v>46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</row>
    <row r="22" spans="1:25" ht="19.5" customHeight="1">
      <c r="A22" s="100" t="s">
        <v>178</v>
      </c>
      <c r="B22" s="100" t="s">
        <v>159</v>
      </c>
      <c r="C22" s="100" t="s">
        <v>157</v>
      </c>
      <c r="D22" s="101"/>
      <c r="E22" s="101" t="s">
        <v>179</v>
      </c>
      <c r="F22" s="23">
        <v>112.8</v>
      </c>
      <c r="G22" s="23">
        <v>112.8</v>
      </c>
      <c r="H22" s="23">
        <v>112.8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</row>
    <row r="23" spans="1:25" ht="19.5" customHeight="1">
      <c r="A23" s="100" t="s">
        <v>178</v>
      </c>
      <c r="B23" s="100" t="s">
        <v>159</v>
      </c>
      <c r="C23" s="100" t="s">
        <v>180</v>
      </c>
      <c r="D23" s="101"/>
      <c r="E23" s="101" t="s">
        <v>181</v>
      </c>
      <c r="F23" s="23">
        <v>316.82</v>
      </c>
      <c r="G23" s="23">
        <v>316.82</v>
      </c>
      <c r="H23" s="23">
        <v>316.82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</row>
    <row r="24" spans="1:25" ht="19.5" customHeight="1">
      <c r="A24" s="100"/>
      <c r="B24" s="100"/>
      <c r="C24" s="100"/>
      <c r="D24" s="101"/>
      <c r="E24" s="101" t="s">
        <v>103</v>
      </c>
      <c r="F24" s="23">
        <v>555.5</v>
      </c>
      <c r="G24" s="23">
        <v>555.5</v>
      </c>
      <c r="H24" s="23">
        <v>555.5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</row>
    <row r="25" spans="1:25" ht="19.5" customHeight="1">
      <c r="A25" s="100"/>
      <c r="B25" s="100"/>
      <c r="C25" s="100"/>
      <c r="D25" s="101"/>
      <c r="E25" s="101" t="s">
        <v>105</v>
      </c>
      <c r="F25" s="23">
        <v>159.87</v>
      </c>
      <c r="G25" s="23">
        <v>159.87</v>
      </c>
      <c r="H25" s="23">
        <v>159.87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</row>
    <row r="26" spans="1:25" ht="31.5" customHeight="1">
      <c r="A26" s="100" t="s">
        <v>155</v>
      </c>
      <c r="B26" s="100" t="s">
        <v>156</v>
      </c>
      <c r="C26" s="100" t="s">
        <v>182</v>
      </c>
      <c r="D26" s="101" t="s">
        <v>104</v>
      </c>
      <c r="E26" s="101" t="s">
        <v>183</v>
      </c>
      <c r="F26" s="23">
        <v>114.45</v>
      </c>
      <c r="G26" s="23">
        <v>114.45</v>
      </c>
      <c r="H26" s="23">
        <v>114.45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</row>
    <row r="27" spans="1:25" ht="33" customHeight="1">
      <c r="A27" s="100" t="s">
        <v>155</v>
      </c>
      <c r="B27" s="100" t="s">
        <v>141</v>
      </c>
      <c r="C27" s="100" t="s">
        <v>144</v>
      </c>
      <c r="D27" s="101"/>
      <c r="E27" s="101" t="s">
        <v>171</v>
      </c>
      <c r="F27" s="23">
        <v>4.42</v>
      </c>
      <c r="G27" s="23">
        <v>4.42</v>
      </c>
      <c r="H27" s="23">
        <v>4.42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</row>
    <row r="28" spans="1:25" ht="19.5" customHeight="1">
      <c r="A28" s="100" t="s">
        <v>172</v>
      </c>
      <c r="B28" s="100" t="s">
        <v>174</v>
      </c>
      <c r="C28" s="100"/>
      <c r="D28" s="101"/>
      <c r="E28" s="101" t="s">
        <v>175</v>
      </c>
      <c r="F28" s="23">
        <v>1.46</v>
      </c>
      <c r="G28" s="23">
        <v>1.46</v>
      </c>
      <c r="H28" s="23">
        <v>1.46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</row>
    <row r="29" spans="1:25" ht="19.5" customHeight="1">
      <c r="A29" s="100" t="s">
        <v>176</v>
      </c>
      <c r="B29" s="100" t="s">
        <v>156</v>
      </c>
      <c r="C29" s="100" t="s">
        <v>159</v>
      </c>
      <c r="D29" s="101"/>
      <c r="E29" s="101" t="s">
        <v>184</v>
      </c>
      <c r="F29" s="23">
        <v>3.5</v>
      </c>
      <c r="G29" s="23">
        <v>3.5</v>
      </c>
      <c r="H29" s="23">
        <v>3.5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</row>
    <row r="30" spans="1:25" ht="19.5" customHeight="1">
      <c r="A30" s="100" t="s">
        <v>178</v>
      </c>
      <c r="B30" s="100" t="s">
        <v>159</v>
      </c>
      <c r="C30" s="100" t="s">
        <v>157</v>
      </c>
      <c r="D30" s="101"/>
      <c r="E30" s="101" t="s">
        <v>179</v>
      </c>
      <c r="F30" s="23">
        <v>8.77</v>
      </c>
      <c r="G30" s="23">
        <v>8.77</v>
      </c>
      <c r="H30" s="23">
        <v>8.77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</row>
    <row r="31" spans="1:25" ht="19.5" customHeight="1">
      <c r="A31" s="100" t="s">
        <v>178</v>
      </c>
      <c r="B31" s="100" t="s">
        <v>159</v>
      </c>
      <c r="C31" s="100" t="s">
        <v>180</v>
      </c>
      <c r="D31" s="101"/>
      <c r="E31" s="101" t="s">
        <v>181</v>
      </c>
      <c r="F31" s="23">
        <v>27.27</v>
      </c>
      <c r="G31" s="23">
        <v>27.27</v>
      </c>
      <c r="H31" s="23">
        <v>27.27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</row>
    <row r="32" spans="1:25" ht="19.5" customHeight="1">
      <c r="A32" s="100"/>
      <c r="B32" s="100"/>
      <c r="C32" s="100"/>
      <c r="D32" s="101"/>
      <c r="E32" s="101" t="s">
        <v>107</v>
      </c>
      <c r="F32" s="23">
        <v>395.63</v>
      </c>
      <c r="G32" s="23">
        <v>395.63</v>
      </c>
      <c r="H32" s="23">
        <v>395.63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</row>
    <row r="33" spans="1:25" ht="33" customHeight="1">
      <c r="A33" s="100" t="s">
        <v>155</v>
      </c>
      <c r="B33" s="100" t="s">
        <v>156</v>
      </c>
      <c r="C33" s="100" t="s">
        <v>182</v>
      </c>
      <c r="D33" s="101" t="s">
        <v>106</v>
      </c>
      <c r="E33" s="101" t="s">
        <v>183</v>
      </c>
      <c r="F33" s="23">
        <v>284.61</v>
      </c>
      <c r="G33" s="23">
        <v>284.61</v>
      </c>
      <c r="H33" s="23">
        <v>284.61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</row>
    <row r="34" spans="1:25" ht="35.25" customHeight="1">
      <c r="A34" s="100" t="s">
        <v>155</v>
      </c>
      <c r="B34" s="100" t="s">
        <v>141</v>
      </c>
      <c r="C34" s="100" t="s">
        <v>144</v>
      </c>
      <c r="D34" s="101"/>
      <c r="E34" s="101" t="s">
        <v>171</v>
      </c>
      <c r="F34" s="23">
        <v>6.5</v>
      </c>
      <c r="G34" s="23">
        <v>6.5</v>
      </c>
      <c r="H34" s="23">
        <v>6.5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</row>
    <row r="35" spans="1:25" ht="19.5" customHeight="1">
      <c r="A35" s="100" t="s">
        <v>172</v>
      </c>
      <c r="B35" s="100" t="s">
        <v>156</v>
      </c>
      <c r="C35" s="100" t="s">
        <v>159</v>
      </c>
      <c r="D35" s="101"/>
      <c r="E35" s="101" t="s">
        <v>185</v>
      </c>
      <c r="F35" s="23">
        <v>21.53</v>
      </c>
      <c r="G35" s="23">
        <v>21.53</v>
      </c>
      <c r="H35" s="23">
        <v>21.53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</row>
    <row r="36" spans="1:25" ht="19.5" customHeight="1">
      <c r="A36" s="100" t="s">
        <v>172</v>
      </c>
      <c r="B36" s="100" t="s">
        <v>174</v>
      </c>
      <c r="C36" s="100"/>
      <c r="D36" s="101"/>
      <c r="E36" s="101" t="s">
        <v>175</v>
      </c>
      <c r="F36" s="23">
        <v>1.34</v>
      </c>
      <c r="G36" s="23">
        <v>1.34</v>
      </c>
      <c r="H36" s="23">
        <v>1.34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</row>
    <row r="37" spans="1:25" ht="19.5" customHeight="1">
      <c r="A37" s="100" t="s">
        <v>176</v>
      </c>
      <c r="B37" s="100" t="s">
        <v>156</v>
      </c>
      <c r="C37" s="100" t="s">
        <v>159</v>
      </c>
      <c r="D37" s="101"/>
      <c r="E37" s="101" t="s">
        <v>184</v>
      </c>
      <c r="F37" s="23">
        <v>7</v>
      </c>
      <c r="G37" s="23">
        <v>7</v>
      </c>
      <c r="H37" s="23">
        <v>7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</row>
    <row r="38" spans="1:25" ht="19.5" customHeight="1">
      <c r="A38" s="100" t="s">
        <v>178</v>
      </c>
      <c r="B38" s="100" t="s">
        <v>159</v>
      </c>
      <c r="C38" s="100" t="s">
        <v>157</v>
      </c>
      <c r="D38" s="101"/>
      <c r="E38" s="101" t="s">
        <v>179</v>
      </c>
      <c r="F38" s="23">
        <v>25.5</v>
      </c>
      <c r="G38" s="23">
        <v>25.5</v>
      </c>
      <c r="H38" s="23">
        <v>25.5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</row>
    <row r="39" spans="1:25" ht="19.5" customHeight="1">
      <c r="A39" s="100" t="s">
        <v>178</v>
      </c>
      <c r="B39" s="100" t="s">
        <v>159</v>
      </c>
      <c r="C39" s="100" t="s">
        <v>180</v>
      </c>
      <c r="D39" s="101"/>
      <c r="E39" s="101" t="s">
        <v>181</v>
      </c>
      <c r="F39" s="23">
        <v>49.15</v>
      </c>
      <c r="G39" s="23">
        <v>49.15</v>
      </c>
      <c r="H39" s="23">
        <v>49.15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</row>
    <row r="40" spans="1:25" ht="19.5" customHeight="1">
      <c r="A40" s="100"/>
      <c r="B40" s="100"/>
      <c r="C40" s="100"/>
      <c r="D40" s="101"/>
      <c r="E40" s="101" t="s">
        <v>108</v>
      </c>
      <c r="F40" s="23">
        <v>56.16</v>
      </c>
      <c r="G40" s="23">
        <v>56.16</v>
      </c>
      <c r="H40" s="23">
        <v>56.16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</row>
    <row r="41" spans="1:25" ht="33" customHeight="1">
      <c r="A41" s="100"/>
      <c r="B41" s="100"/>
      <c r="C41" s="100"/>
      <c r="D41" s="101"/>
      <c r="E41" s="101" t="s">
        <v>110</v>
      </c>
      <c r="F41" s="23">
        <v>56.16</v>
      </c>
      <c r="G41" s="23">
        <v>56.16</v>
      </c>
      <c r="H41" s="23">
        <v>56.16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</row>
    <row r="42" spans="1:25" ht="33" customHeight="1">
      <c r="A42" s="100" t="s">
        <v>155</v>
      </c>
      <c r="B42" s="100" t="s">
        <v>156</v>
      </c>
      <c r="C42" s="100" t="s">
        <v>182</v>
      </c>
      <c r="D42" s="101" t="s">
        <v>109</v>
      </c>
      <c r="E42" s="101" t="s">
        <v>183</v>
      </c>
      <c r="F42" s="23">
        <v>39.55</v>
      </c>
      <c r="G42" s="23">
        <v>39.55</v>
      </c>
      <c r="H42" s="23">
        <v>39.55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</row>
    <row r="43" spans="1:25" ht="30" customHeight="1">
      <c r="A43" s="100" t="s">
        <v>155</v>
      </c>
      <c r="B43" s="100" t="s">
        <v>141</v>
      </c>
      <c r="C43" s="100" t="s">
        <v>144</v>
      </c>
      <c r="D43" s="101"/>
      <c r="E43" s="101" t="s">
        <v>171</v>
      </c>
      <c r="F43" s="23">
        <v>1.27</v>
      </c>
      <c r="G43" s="23">
        <v>1.27</v>
      </c>
      <c r="H43" s="23">
        <v>1.27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</row>
    <row r="44" spans="1:25" ht="19.5" customHeight="1">
      <c r="A44" s="100" t="s">
        <v>172</v>
      </c>
      <c r="B44" s="100" t="s">
        <v>174</v>
      </c>
      <c r="C44" s="100"/>
      <c r="D44" s="101"/>
      <c r="E44" s="101" t="s">
        <v>175</v>
      </c>
      <c r="F44" s="23">
        <v>0.52</v>
      </c>
      <c r="G44" s="23">
        <v>0.52</v>
      </c>
      <c r="H44" s="23">
        <v>0.52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</row>
    <row r="45" spans="1:25" ht="19.5" customHeight="1">
      <c r="A45" s="100" t="s">
        <v>176</v>
      </c>
      <c r="B45" s="100" t="s">
        <v>156</v>
      </c>
      <c r="C45" s="100" t="s">
        <v>159</v>
      </c>
      <c r="D45" s="101"/>
      <c r="E45" s="101" t="s">
        <v>184</v>
      </c>
      <c r="F45" s="23">
        <v>1.98</v>
      </c>
      <c r="G45" s="23">
        <v>1.98</v>
      </c>
      <c r="H45" s="23">
        <v>1.98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</row>
    <row r="46" spans="1:25" ht="19.5" customHeight="1">
      <c r="A46" s="100" t="s">
        <v>178</v>
      </c>
      <c r="B46" s="100" t="s">
        <v>159</v>
      </c>
      <c r="C46" s="100" t="s">
        <v>157</v>
      </c>
      <c r="D46" s="101"/>
      <c r="E46" s="101" t="s">
        <v>179</v>
      </c>
      <c r="F46" s="23">
        <v>2.77</v>
      </c>
      <c r="G46" s="23">
        <v>2.77</v>
      </c>
      <c r="H46" s="23">
        <v>2.77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</row>
    <row r="47" spans="1:25" ht="19.5" customHeight="1">
      <c r="A47" s="100" t="s">
        <v>178</v>
      </c>
      <c r="B47" s="100" t="s">
        <v>159</v>
      </c>
      <c r="C47" s="100" t="s">
        <v>180</v>
      </c>
      <c r="D47" s="101"/>
      <c r="E47" s="101" t="s">
        <v>181</v>
      </c>
      <c r="F47" s="23">
        <v>10.07</v>
      </c>
      <c r="G47" s="23">
        <v>10.07</v>
      </c>
      <c r="H47" s="23">
        <v>10.07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</sheetData>
  <mergeCells count="11">
    <mergeCell ref="Y4:Y5"/>
    <mergeCell ref="L4:L5"/>
    <mergeCell ref="P4:P5"/>
    <mergeCell ref="Q4:Q5"/>
    <mergeCell ref="M4:M5"/>
    <mergeCell ref="S4:S5"/>
    <mergeCell ref="D4:D5"/>
    <mergeCell ref="E4:E5"/>
    <mergeCell ref="F4:F5"/>
    <mergeCell ref="R4:R5"/>
    <mergeCell ref="G4:G5"/>
  </mergeCells>
  <printOptions horizontalCentered="1"/>
  <pageMargins left="0.6299212598425197" right="0.6299212598425197" top="0.5905511811023623" bottom="0.7086614173228347" header="0.3937007874015748" footer="0.3937007874015748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73"/>
  <sheetViews>
    <sheetView showGridLines="0" showZeros="0" tabSelected="1" workbookViewId="0" topLeftCell="A1">
      <selection activeCell="B12" sqref="B12"/>
    </sheetView>
  </sheetViews>
  <sheetFormatPr defaultColWidth="6.875" defaultRowHeight="18" customHeight="1"/>
  <cols>
    <col min="1" max="1" width="8.625" style="73" customWidth="1"/>
    <col min="2" max="2" width="31.75390625" style="74" customWidth="1"/>
    <col min="3" max="3" width="12.625" style="5" customWidth="1"/>
    <col min="4" max="7" width="10.375" style="5" customWidth="1"/>
    <col min="8" max="10" width="8.125" style="5" customWidth="1"/>
    <col min="11" max="15" width="8.125" style="4" customWidth="1"/>
    <col min="16" max="21" width="6.625" style="4" customWidth="1"/>
    <col min="22" max="22" width="7.375" style="4" customWidth="1"/>
    <col min="23" max="27" width="9.75390625" style="4" customWidth="1"/>
    <col min="28" max="251" width="6.875" style="4" customWidth="1"/>
    <col min="252" max="16384" width="6.875" style="7" customWidth="1"/>
  </cols>
  <sheetData>
    <row r="1" spans="1:22" s="75" customFormat="1" ht="9.75" customHeight="1">
      <c r="A1" s="73"/>
      <c r="B1" s="74"/>
      <c r="C1" s="5"/>
      <c r="D1" s="5"/>
      <c r="E1" s="5"/>
      <c r="F1" s="5"/>
      <c r="G1" s="5"/>
      <c r="H1" s="5"/>
      <c r="I1" s="5"/>
      <c r="K1" s="7"/>
      <c r="V1" s="5" t="s">
        <v>186</v>
      </c>
    </row>
    <row r="2" spans="1:22" s="79" customFormat="1" ht="25.5" customHeight="1">
      <c r="A2" s="103" t="s">
        <v>187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75" customFormat="1" ht="18" customHeight="1">
      <c r="A3" s="106" t="s">
        <v>2</v>
      </c>
      <c r="B3" s="107"/>
      <c r="C3" s="108"/>
      <c r="D3" s="108"/>
      <c r="E3" s="108"/>
      <c r="F3" s="108"/>
      <c r="G3" s="108"/>
      <c r="H3" s="108"/>
      <c r="I3" s="108"/>
      <c r="J3" s="109"/>
      <c r="K3" s="6"/>
      <c r="U3" s="110"/>
      <c r="V3" s="5" t="s">
        <v>3</v>
      </c>
    </row>
    <row r="4" spans="1:251" s="62" customFormat="1" ht="16.5" customHeight="1">
      <c r="A4" s="141" t="s">
        <v>85</v>
      </c>
      <c r="B4" s="142" t="s">
        <v>188</v>
      </c>
      <c r="C4" s="143" t="s">
        <v>87</v>
      </c>
      <c r="D4" s="136" t="s">
        <v>88</v>
      </c>
      <c r="E4" s="136"/>
      <c r="F4" s="136"/>
      <c r="G4" s="136"/>
      <c r="H4" s="136"/>
      <c r="I4" s="136" t="s">
        <v>115</v>
      </c>
      <c r="J4" s="138" t="s">
        <v>90</v>
      </c>
      <c r="K4" s="138"/>
      <c r="L4" s="138"/>
      <c r="M4" s="139" t="s">
        <v>116</v>
      </c>
      <c r="N4" s="140" t="s">
        <v>92</v>
      </c>
      <c r="O4" s="135" t="s">
        <v>117</v>
      </c>
      <c r="P4" s="136" t="s">
        <v>98</v>
      </c>
      <c r="Q4" s="136"/>
      <c r="R4" s="136"/>
      <c r="S4" s="136"/>
      <c r="T4" s="136"/>
      <c r="U4" s="136"/>
      <c r="V4" s="137" t="s">
        <v>118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62" customFormat="1" ht="45" customHeight="1">
      <c r="A5" s="141"/>
      <c r="B5" s="142"/>
      <c r="C5" s="143"/>
      <c r="D5" s="96" t="s">
        <v>189</v>
      </c>
      <c r="E5" s="96" t="s">
        <v>122</v>
      </c>
      <c r="F5" s="96" t="s">
        <v>123</v>
      </c>
      <c r="G5" s="111" t="s">
        <v>124</v>
      </c>
      <c r="H5" s="113" t="s">
        <v>125</v>
      </c>
      <c r="I5" s="136"/>
      <c r="J5" s="96" t="s">
        <v>189</v>
      </c>
      <c r="K5" s="96" t="s">
        <v>126</v>
      </c>
      <c r="L5" s="96" t="s">
        <v>190</v>
      </c>
      <c r="M5" s="139"/>
      <c r="N5" s="140"/>
      <c r="O5" s="135"/>
      <c r="P5" s="96" t="s">
        <v>189</v>
      </c>
      <c r="Q5" s="96" t="s">
        <v>128</v>
      </c>
      <c r="R5" s="96" t="s">
        <v>129</v>
      </c>
      <c r="S5" s="96" t="s">
        <v>130</v>
      </c>
      <c r="T5" s="111" t="s">
        <v>131</v>
      </c>
      <c r="U5" s="111" t="s">
        <v>132</v>
      </c>
      <c r="V5" s="137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62" customFormat="1" ht="16.5" customHeight="1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  <c r="M6" s="114">
        <v>13</v>
      </c>
      <c r="N6" s="114">
        <v>14</v>
      </c>
      <c r="O6" s="114">
        <v>15</v>
      </c>
      <c r="P6" s="114">
        <v>16</v>
      </c>
      <c r="Q6" s="114">
        <v>17</v>
      </c>
      <c r="R6" s="114">
        <v>18</v>
      </c>
      <c r="S6" s="114">
        <v>19</v>
      </c>
      <c r="T6" s="114">
        <v>20</v>
      </c>
      <c r="U6" s="114">
        <v>21</v>
      </c>
      <c r="V6" s="114">
        <v>22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68" customFormat="1" ht="19.5" customHeight="1">
      <c r="A7" s="115"/>
      <c r="B7" s="116" t="s">
        <v>99</v>
      </c>
      <c r="C7" s="117">
        <v>5570.41</v>
      </c>
      <c r="D7" s="117">
        <v>5570.41</v>
      </c>
      <c r="E7" s="117">
        <v>5567.41</v>
      </c>
      <c r="F7" s="117">
        <v>0</v>
      </c>
      <c r="G7" s="117">
        <v>0</v>
      </c>
      <c r="H7" s="117">
        <v>3</v>
      </c>
      <c r="I7" s="117">
        <v>0</v>
      </c>
      <c r="J7" s="118">
        <v>0</v>
      </c>
      <c r="K7" s="119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120">
        <v>0</v>
      </c>
      <c r="U7" s="120">
        <v>0</v>
      </c>
      <c r="V7" s="121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2" ht="19.5" customHeight="1">
      <c r="A8" s="115" t="s">
        <v>101</v>
      </c>
      <c r="B8" s="116" t="s">
        <v>191</v>
      </c>
      <c r="C8" s="117">
        <v>4958.75</v>
      </c>
      <c r="D8" s="117">
        <v>4958.75</v>
      </c>
      <c r="E8" s="117">
        <v>4955.75</v>
      </c>
      <c r="F8" s="117">
        <v>0</v>
      </c>
      <c r="G8" s="117">
        <v>0</v>
      </c>
      <c r="H8" s="117">
        <v>3</v>
      </c>
      <c r="I8" s="117">
        <v>0</v>
      </c>
      <c r="J8" s="118">
        <v>0</v>
      </c>
      <c r="K8" s="119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  <c r="V8" s="121">
        <v>0</v>
      </c>
    </row>
    <row r="9" spans="1:22" ht="19.5" customHeight="1">
      <c r="A9" s="115"/>
      <c r="B9" s="116" t="s">
        <v>192</v>
      </c>
      <c r="C9" s="117">
        <v>2377.75</v>
      </c>
      <c r="D9" s="117">
        <v>2377.75</v>
      </c>
      <c r="E9" s="117">
        <v>2377.75</v>
      </c>
      <c r="F9" s="117">
        <v>0</v>
      </c>
      <c r="G9" s="117">
        <v>0</v>
      </c>
      <c r="H9" s="117">
        <v>0</v>
      </c>
      <c r="I9" s="117">
        <v>0</v>
      </c>
      <c r="J9" s="118">
        <v>0</v>
      </c>
      <c r="K9" s="119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1">
        <v>0</v>
      </c>
    </row>
    <row r="10" spans="1:22" ht="19.5" customHeight="1">
      <c r="A10" s="115"/>
      <c r="B10" s="116" t="s">
        <v>193</v>
      </c>
      <c r="C10" s="117">
        <v>967.16</v>
      </c>
      <c r="D10" s="117">
        <v>967.16</v>
      </c>
      <c r="E10" s="117">
        <v>967.16</v>
      </c>
      <c r="F10" s="117">
        <v>0</v>
      </c>
      <c r="G10" s="117">
        <v>0</v>
      </c>
      <c r="H10" s="117">
        <v>0</v>
      </c>
      <c r="I10" s="117">
        <v>0</v>
      </c>
      <c r="J10" s="118">
        <v>0</v>
      </c>
      <c r="K10" s="119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1">
        <v>0</v>
      </c>
    </row>
    <row r="11" spans="1:22" ht="19.5" customHeight="1">
      <c r="A11" s="115" t="s">
        <v>194</v>
      </c>
      <c r="B11" s="116" t="s">
        <v>195</v>
      </c>
      <c r="C11" s="117">
        <v>940.01</v>
      </c>
      <c r="D11" s="117">
        <v>940.01</v>
      </c>
      <c r="E11" s="117">
        <v>940.01</v>
      </c>
      <c r="F11" s="117">
        <v>0</v>
      </c>
      <c r="G11" s="117">
        <v>0</v>
      </c>
      <c r="H11" s="117">
        <v>0</v>
      </c>
      <c r="I11" s="117">
        <v>0</v>
      </c>
      <c r="J11" s="118">
        <v>0</v>
      </c>
      <c r="K11" s="119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1">
        <v>0</v>
      </c>
    </row>
    <row r="12" spans="1:22" ht="19.5" customHeight="1">
      <c r="A12" s="115" t="s">
        <v>194</v>
      </c>
      <c r="B12" s="116" t="s">
        <v>196</v>
      </c>
      <c r="C12" s="117">
        <v>7.15</v>
      </c>
      <c r="D12" s="117">
        <v>7.15</v>
      </c>
      <c r="E12" s="117">
        <v>7.15</v>
      </c>
      <c r="F12" s="117">
        <v>0</v>
      </c>
      <c r="G12" s="117">
        <v>0</v>
      </c>
      <c r="H12" s="117">
        <v>0</v>
      </c>
      <c r="I12" s="117">
        <v>0</v>
      </c>
      <c r="J12" s="118">
        <v>0</v>
      </c>
      <c r="K12" s="119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1">
        <v>0</v>
      </c>
    </row>
    <row r="13" spans="1:22" ht="19.5" customHeight="1">
      <c r="A13" s="115" t="s">
        <v>194</v>
      </c>
      <c r="B13" s="116" t="s">
        <v>197</v>
      </c>
      <c r="C13" s="117">
        <v>20</v>
      </c>
      <c r="D13" s="117">
        <v>20</v>
      </c>
      <c r="E13" s="117">
        <v>20</v>
      </c>
      <c r="F13" s="117">
        <v>0</v>
      </c>
      <c r="G13" s="117">
        <v>0</v>
      </c>
      <c r="H13" s="117">
        <v>0</v>
      </c>
      <c r="I13" s="117">
        <v>0</v>
      </c>
      <c r="J13" s="118">
        <v>0</v>
      </c>
      <c r="K13" s="119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1">
        <v>0</v>
      </c>
    </row>
    <row r="14" spans="1:22" ht="19.5" customHeight="1">
      <c r="A14" s="115"/>
      <c r="B14" s="116" t="s">
        <v>198</v>
      </c>
      <c r="C14" s="117">
        <v>314.76</v>
      </c>
      <c r="D14" s="117">
        <v>314.76</v>
      </c>
      <c r="E14" s="117">
        <v>314.76</v>
      </c>
      <c r="F14" s="117">
        <v>0</v>
      </c>
      <c r="G14" s="117">
        <v>0</v>
      </c>
      <c r="H14" s="117">
        <v>0</v>
      </c>
      <c r="I14" s="117">
        <v>0</v>
      </c>
      <c r="J14" s="118">
        <v>0</v>
      </c>
      <c r="K14" s="119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1">
        <v>0</v>
      </c>
    </row>
    <row r="15" spans="1:22" ht="19.5" customHeight="1">
      <c r="A15" s="115" t="s">
        <v>194</v>
      </c>
      <c r="B15" s="116" t="s">
        <v>199</v>
      </c>
      <c r="C15" s="117">
        <v>246.4</v>
      </c>
      <c r="D15" s="117">
        <v>246.4</v>
      </c>
      <c r="E15" s="117">
        <v>246.4</v>
      </c>
      <c r="F15" s="117">
        <v>0</v>
      </c>
      <c r="G15" s="117">
        <v>0</v>
      </c>
      <c r="H15" s="117">
        <v>0</v>
      </c>
      <c r="I15" s="117">
        <v>0</v>
      </c>
      <c r="J15" s="118">
        <v>0</v>
      </c>
      <c r="K15" s="119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1">
        <v>0</v>
      </c>
    </row>
    <row r="16" spans="1:22" ht="19.5" customHeight="1">
      <c r="A16" s="115" t="s">
        <v>194</v>
      </c>
      <c r="B16" s="116" t="s">
        <v>200</v>
      </c>
      <c r="C16" s="117">
        <v>7.2</v>
      </c>
      <c r="D16" s="117">
        <v>7.2</v>
      </c>
      <c r="E16" s="117">
        <v>7.2</v>
      </c>
      <c r="F16" s="117">
        <v>0</v>
      </c>
      <c r="G16" s="117">
        <v>0</v>
      </c>
      <c r="H16" s="117">
        <v>0</v>
      </c>
      <c r="I16" s="117">
        <v>0</v>
      </c>
      <c r="J16" s="118">
        <v>0</v>
      </c>
      <c r="K16" s="119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1">
        <v>0</v>
      </c>
    </row>
    <row r="17" spans="1:22" ht="19.5" customHeight="1">
      <c r="A17" s="115" t="s">
        <v>194</v>
      </c>
      <c r="B17" s="116" t="s">
        <v>201</v>
      </c>
      <c r="C17" s="117">
        <v>50.4</v>
      </c>
      <c r="D17" s="117">
        <v>50.4</v>
      </c>
      <c r="E17" s="117">
        <v>50.4</v>
      </c>
      <c r="F17" s="117">
        <v>0</v>
      </c>
      <c r="G17" s="117">
        <v>0</v>
      </c>
      <c r="H17" s="117">
        <v>0</v>
      </c>
      <c r="I17" s="117">
        <v>0</v>
      </c>
      <c r="J17" s="118">
        <v>0</v>
      </c>
      <c r="K17" s="119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1">
        <v>0</v>
      </c>
    </row>
    <row r="18" spans="1:22" ht="19.5" customHeight="1">
      <c r="A18" s="115" t="s">
        <v>194</v>
      </c>
      <c r="B18" s="116" t="s">
        <v>202</v>
      </c>
      <c r="C18" s="117">
        <v>10.76</v>
      </c>
      <c r="D18" s="117">
        <v>10.76</v>
      </c>
      <c r="E18" s="117">
        <v>10.76</v>
      </c>
      <c r="F18" s="117">
        <v>0</v>
      </c>
      <c r="G18" s="117">
        <v>0</v>
      </c>
      <c r="H18" s="117">
        <v>0</v>
      </c>
      <c r="I18" s="117">
        <v>0</v>
      </c>
      <c r="J18" s="118">
        <v>0</v>
      </c>
      <c r="K18" s="119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1">
        <v>0</v>
      </c>
    </row>
    <row r="19" spans="1:22" ht="19.5" customHeight="1">
      <c r="A19" s="115"/>
      <c r="B19" s="116" t="s">
        <v>32</v>
      </c>
      <c r="C19" s="117">
        <v>1095.83</v>
      </c>
      <c r="D19" s="117">
        <v>1095.83</v>
      </c>
      <c r="E19" s="117">
        <v>1095.83</v>
      </c>
      <c r="F19" s="117">
        <v>0</v>
      </c>
      <c r="G19" s="117">
        <v>0</v>
      </c>
      <c r="H19" s="117">
        <v>0</v>
      </c>
      <c r="I19" s="117">
        <v>0</v>
      </c>
      <c r="J19" s="118">
        <v>0</v>
      </c>
      <c r="K19" s="119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1">
        <v>0</v>
      </c>
    </row>
    <row r="20" spans="1:22" ht="19.5" customHeight="1">
      <c r="A20" s="115" t="s">
        <v>194</v>
      </c>
      <c r="B20" s="116" t="s">
        <v>203</v>
      </c>
      <c r="C20" s="117">
        <v>590.55</v>
      </c>
      <c r="D20" s="117">
        <v>590.55</v>
      </c>
      <c r="E20" s="117">
        <v>590.55</v>
      </c>
      <c r="F20" s="117">
        <v>0</v>
      </c>
      <c r="G20" s="117">
        <v>0</v>
      </c>
      <c r="H20" s="117">
        <v>0</v>
      </c>
      <c r="I20" s="117">
        <v>0</v>
      </c>
      <c r="J20" s="118">
        <v>0</v>
      </c>
      <c r="K20" s="119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1">
        <v>0</v>
      </c>
    </row>
    <row r="21" spans="1:22" ht="19.5" customHeight="1">
      <c r="A21" s="115" t="s">
        <v>194</v>
      </c>
      <c r="B21" s="116" t="s">
        <v>204</v>
      </c>
      <c r="C21" s="117">
        <v>0.54</v>
      </c>
      <c r="D21" s="117">
        <v>0.54</v>
      </c>
      <c r="E21" s="117">
        <v>0.54</v>
      </c>
      <c r="F21" s="117">
        <v>0</v>
      </c>
      <c r="G21" s="117">
        <v>0</v>
      </c>
      <c r="H21" s="117">
        <v>0</v>
      </c>
      <c r="I21" s="117">
        <v>0</v>
      </c>
      <c r="J21" s="118">
        <v>0</v>
      </c>
      <c r="K21" s="119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1">
        <v>0</v>
      </c>
    </row>
    <row r="22" spans="1:22" ht="19.5" customHeight="1">
      <c r="A22" s="115" t="s">
        <v>194</v>
      </c>
      <c r="B22" s="116" t="s">
        <v>205</v>
      </c>
      <c r="C22" s="117">
        <v>25.22</v>
      </c>
      <c r="D22" s="117">
        <v>25.22</v>
      </c>
      <c r="E22" s="117">
        <v>25.22</v>
      </c>
      <c r="F22" s="117">
        <v>0</v>
      </c>
      <c r="G22" s="117">
        <v>0</v>
      </c>
      <c r="H22" s="117">
        <v>0</v>
      </c>
      <c r="I22" s="117">
        <v>0</v>
      </c>
      <c r="J22" s="118">
        <v>0</v>
      </c>
      <c r="K22" s="119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1">
        <v>0</v>
      </c>
    </row>
    <row r="23" spans="1:22" ht="19.5" customHeight="1">
      <c r="A23" s="115" t="s">
        <v>194</v>
      </c>
      <c r="B23" s="116" t="s">
        <v>206</v>
      </c>
      <c r="C23" s="117">
        <v>112.8</v>
      </c>
      <c r="D23" s="117">
        <v>112.8</v>
      </c>
      <c r="E23" s="117">
        <v>112.8</v>
      </c>
      <c r="F23" s="117">
        <v>0</v>
      </c>
      <c r="G23" s="117">
        <v>0</v>
      </c>
      <c r="H23" s="117">
        <v>0</v>
      </c>
      <c r="I23" s="117">
        <v>0</v>
      </c>
      <c r="J23" s="118">
        <v>0</v>
      </c>
      <c r="K23" s="119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1">
        <v>0</v>
      </c>
    </row>
    <row r="24" spans="1:22" ht="19.5" customHeight="1">
      <c r="A24" s="115" t="s">
        <v>194</v>
      </c>
      <c r="B24" s="116" t="s">
        <v>207</v>
      </c>
      <c r="C24" s="117">
        <v>316.82</v>
      </c>
      <c r="D24" s="117">
        <v>316.82</v>
      </c>
      <c r="E24" s="117">
        <v>316.82</v>
      </c>
      <c r="F24" s="117">
        <v>0</v>
      </c>
      <c r="G24" s="117">
        <v>0</v>
      </c>
      <c r="H24" s="117">
        <v>0</v>
      </c>
      <c r="I24" s="117">
        <v>0</v>
      </c>
      <c r="J24" s="118">
        <v>0</v>
      </c>
      <c r="K24" s="119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1">
        <v>0</v>
      </c>
    </row>
    <row r="25" spans="1:22" ht="19.5" customHeight="1">
      <c r="A25" s="115" t="s">
        <v>194</v>
      </c>
      <c r="B25" s="116" t="s">
        <v>208</v>
      </c>
      <c r="C25" s="117">
        <v>0.9</v>
      </c>
      <c r="D25" s="117">
        <v>0.9</v>
      </c>
      <c r="E25" s="117">
        <v>0.9</v>
      </c>
      <c r="F25" s="117">
        <v>0</v>
      </c>
      <c r="G25" s="117">
        <v>0</v>
      </c>
      <c r="H25" s="117">
        <v>0</v>
      </c>
      <c r="I25" s="117">
        <v>0</v>
      </c>
      <c r="J25" s="118">
        <v>0</v>
      </c>
      <c r="K25" s="119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1">
        <v>0</v>
      </c>
    </row>
    <row r="26" spans="1:22" ht="19.5" customHeight="1">
      <c r="A26" s="115" t="s">
        <v>194</v>
      </c>
      <c r="B26" s="116" t="s">
        <v>209</v>
      </c>
      <c r="C26" s="117">
        <v>46</v>
      </c>
      <c r="D26" s="117">
        <v>46</v>
      </c>
      <c r="E26" s="117">
        <v>46</v>
      </c>
      <c r="F26" s="117">
        <v>0</v>
      </c>
      <c r="G26" s="117">
        <v>0</v>
      </c>
      <c r="H26" s="117">
        <v>0</v>
      </c>
      <c r="I26" s="117">
        <v>0</v>
      </c>
      <c r="J26" s="118">
        <v>0</v>
      </c>
      <c r="K26" s="119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1">
        <v>0</v>
      </c>
    </row>
    <row r="27" spans="1:22" ht="19.5" customHeight="1">
      <c r="A27" s="115" t="s">
        <v>194</v>
      </c>
      <c r="B27" s="116" t="s">
        <v>210</v>
      </c>
      <c r="C27" s="117">
        <v>3</v>
      </c>
      <c r="D27" s="117">
        <v>3</v>
      </c>
      <c r="E27" s="117">
        <v>3</v>
      </c>
      <c r="F27" s="117">
        <v>0</v>
      </c>
      <c r="G27" s="117">
        <v>0</v>
      </c>
      <c r="H27" s="117">
        <v>0</v>
      </c>
      <c r="I27" s="117">
        <v>0</v>
      </c>
      <c r="J27" s="118">
        <v>0</v>
      </c>
      <c r="K27" s="119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1">
        <v>0</v>
      </c>
    </row>
    <row r="28" spans="1:22" ht="19.5" customHeight="1">
      <c r="A28" s="115"/>
      <c r="B28" s="116" t="s">
        <v>211</v>
      </c>
      <c r="C28" s="117">
        <v>2581</v>
      </c>
      <c r="D28" s="117">
        <v>2581</v>
      </c>
      <c r="E28" s="117">
        <v>2578</v>
      </c>
      <c r="F28" s="117">
        <v>0</v>
      </c>
      <c r="G28" s="117">
        <v>0</v>
      </c>
      <c r="H28" s="117">
        <v>3</v>
      </c>
      <c r="I28" s="117">
        <v>0</v>
      </c>
      <c r="J28" s="118">
        <v>0</v>
      </c>
      <c r="K28" s="119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1">
        <v>0</v>
      </c>
    </row>
    <row r="29" spans="1:22" ht="19.5" customHeight="1">
      <c r="A29" s="115"/>
      <c r="B29" s="116" t="s">
        <v>212</v>
      </c>
      <c r="C29" s="117">
        <v>2581</v>
      </c>
      <c r="D29" s="117">
        <v>2581</v>
      </c>
      <c r="E29" s="117">
        <v>2578</v>
      </c>
      <c r="F29" s="117">
        <v>0</v>
      </c>
      <c r="G29" s="117">
        <v>0</v>
      </c>
      <c r="H29" s="117">
        <v>3</v>
      </c>
      <c r="I29" s="117">
        <v>0</v>
      </c>
      <c r="J29" s="118">
        <v>0</v>
      </c>
      <c r="K29" s="119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1">
        <v>0</v>
      </c>
    </row>
    <row r="30" spans="1:22" ht="19.5" customHeight="1">
      <c r="A30" s="115" t="s">
        <v>194</v>
      </c>
      <c r="B30" s="116" t="s">
        <v>213</v>
      </c>
      <c r="C30" s="117">
        <v>2581</v>
      </c>
      <c r="D30" s="117">
        <v>2581</v>
      </c>
      <c r="E30" s="117">
        <v>2578</v>
      </c>
      <c r="F30" s="117">
        <v>0</v>
      </c>
      <c r="G30" s="117">
        <v>0</v>
      </c>
      <c r="H30" s="117">
        <v>3</v>
      </c>
      <c r="I30" s="117">
        <v>0</v>
      </c>
      <c r="J30" s="118">
        <v>0</v>
      </c>
      <c r="K30" s="119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1">
        <v>0</v>
      </c>
    </row>
    <row r="31" spans="1:22" ht="19.5" customHeight="1">
      <c r="A31" s="115" t="s">
        <v>104</v>
      </c>
      <c r="B31" s="116" t="s">
        <v>214</v>
      </c>
      <c r="C31" s="117">
        <v>159.87</v>
      </c>
      <c r="D31" s="117">
        <v>159.87</v>
      </c>
      <c r="E31" s="117">
        <v>159.87</v>
      </c>
      <c r="F31" s="117">
        <v>0</v>
      </c>
      <c r="G31" s="117">
        <v>0</v>
      </c>
      <c r="H31" s="117">
        <v>0</v>
      </c>
      <c r="I31" s="117">
        <v>0</v>
      </c>
      <c r="J31" s="118">
        <v>0</v>
      </c>
      <c r="K31" s="119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1">
        <v>0</v>
      </c>
    </row>
    <row r="32" spans="1:22" ht="19.5" customHeight="1">
      <c r="A32" s="115"/>
      <c r="B32" s="116" t="s">
        <v>192</v>
      </c>
      <c r="C32" s="117">
        <v>159.87</v>
      </c>
      <c r="D32" s="117">
        <v>159.87</v>
      </c>
      <c r="E32" s="117">
        <v>159.87</v>
      </c>
      <c r="F32" s="117">
        <v>0</v>
      </c>
      <c r="G32" s="117">
        <v>0</v>
      </c>
      <c r="H32" s="117">
        <v>0</v>
      </c>
      <c r="I32" s="117">
        <v>0</v>
      </c>
      <c r="J32" s="118">
        <v>0</v>
      </c>
      <c r="K32" s="119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1">
        <v>0</v>
      </c>
    </row>
    <row r="33" spans="1:22" ht="19.5" customHeight="1">
      <c r="A33" s="115"/>
      <c r="B33" s="116" t="s">
        <v>193</v>
      </c>
      <c r="C33" s="117">
        <v>77.06</v>
      </c>
      <c r="D33" s="117">
        <v>77.06</v>
      </c>
      <c r="E33" s="117">
        <v>77.06</v>
      </c>
      <c r="F33" s="117">
        <v>0</v>
      </c>
      <c r="G33" s="117">
        <v>0</v>
      </c>
      <c r="H33" s="117">
        <v>0</v>
      </c>
      <c r="I33" s="117">
        <v>0</v>
      </c>
      <c r="J33" s="118">
        <v>0</v>
      </c>
      <c r="K33" s="119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1">
        <v>0</v>
      </c>
    </row>
    <row r="34" spans="1:22" ht="19.5" customHeight="1">
      <c r="A34" s="115" t="s">
        <v>194</v>
      </c>
      <c r="B34" s="116" t="s">
        <v>195</v>
      </c>
      <c r="C34" s="117">
        <v>73.1</v>
      </c>
      <c r="D34" s="117">
        <v>73.1</v>
      </c>
      <c r="E34" s="117">
        <v>73.1</v>
      </c>
      <c r="F34" s="117">
        <v>0</v>
      </c>
      <c r="G34" s="117">
        <v>0</v>
      </c>
      <c r="H34" s="117">
        <v>0</v>
      </c>
      <c r="I34" s="117">
        <v>0</v>
      </c>
      <c r="J34" s="118">
        <v>0</v>
      </c>
      <c r="K34" s="119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1">
        <v>0</v>
      </c>
    </row>
    <row r="35" spans="1:22" ht="19.5" customHeight="1">
      <c r="A35" s="115" t="s">
        <v>194</v>
      </c>
      <c r="B35" s="116" t="s">
        <v>196</v>
      </c>
      <c r="C35" s="117">
        <v>1.46</v>
      </c>
      <c r="D35" s="117">
        <v>1.46</v>
      </c>
      <c r="E35" s="117">
        <v>1.46</v>
      </c>
      <c r="F35" s="117">
        <v>0</v>
      </c>
      <c r="G35" s="117">
        <v>0</v>
      </c>
      <c r="H35" s="117">
        <v>0</v>
      </c>
      <c r="I35" s="117">
        <v>0</v>
      </c>
      <c r="J35" s="118">
        <v>0</v>
      </c>
      <c r="K35" s="119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1">
        <v>0</v>
      </c>
    </row>
    <row r="36" spans="1:22" ht="19.5" customHeight="1">
      <c r="A36" s="115" t="s">
        <v>194</v>
      </c>
      <c r="B36" s="116" t="s">
        <v>197</v>
      </c>
      <c r="C36" s="117">
        <v>2.5</v>
      </c>
      <c r="D36" s="117">
        <v>2.5</v>
      </c>
      <c r="E36" s="117">
        <v>2.5</v>
      </c>
      <c r="F36" s="117">
        <v>0</v>
      </c>
      <c r="G36" s="117">
        <v>0</v>
      </c>
      <c r="H36" s="117">
        <v>0</v>
      </c>
      <c r="I36" s="117">
        <v>0</v>
      </c>
      <c r="J36" s="118">
        <v>0</v>
      </c>
      <c r="K36" s="119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1">
        <v>0</v>
      </c>
    </row>
    <row r="37" spans="1:22" ht="19.5" customHeight="1">
      <c r="A37" s="115"/>
      <c r="B37" s="116" t="s">
        <v>198</v>
      </c>
      <c r="C37" s="117">
        <v>38.85</v>
      </c>
      <c r="D37" s="117">
        <v>38.85</v>
      </c>
      <c r="E37" s="117">
        <v>38.85</v>
      </c>
      <c r="F37" s="117">
        <v>0</v>
      </c>
      <c r="G37" s="117">
        <v>0</v>
      </c>
      <c r="H37" s="117">
        <v>0</v>
      </c>
      <c r="I37" s="117">
        <v>0</v>
      </c>
      <c r="J37" s="118">
        <v>0</v>
      </c>
      <c r="K37" s="119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1">
        <v>0</v>
      </c>
    </row>
    <row r="38" spans="1:22" ht="19.5" customHeight="1">
      <c r="A38" s="115" t="s">
        <v>194</v>
      </c>
      <c r="B38" s="116" t="s">
        <v>215</v>
      </c>
      <c r="C38" s="117">
        <v>35.7</v>
      </c>
      <c r="D38" s="117">
        <v>35.7</v>
      </c>
      <c r="E38" s="117">
        <v>35.7</v>
      </c>
      <c r="F38" s="117">
        <v>0</v>
      </c>
      <c r="G38" s="117">
        <v>0</v>
      </c>
      <c r="H38" s="117">
        <v>0</v>
      </c>
      <c r="I38" s="117">
        <v>0</v>
      </c>
      <c r="J38" s="118">
        <v>0</v>
      </c>
      <c r="K38" s="119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1">
        <v>0</v>
      </c>
    </row>
    <row r="39" spans="1:22" ht="19.5" customHeight="1">
      <c r="A39" s="115" t="s">
        <v>194</v>
      </c>
      <c r="B39" s="116" t="s">
        <v>201</v>
      </c>
      <c r="C39" s="117">
        <v>3.15</v>
      </c>
      <c r="D39" s="117">
        <v>3.15</v>
      </c>
      <c r="E39" s="117">
        <v>3.15</v>
      </c>
      <c r="F39" s="117">
        <v>0</v>
      </c>
      <c r="G39" s="117">
        <v>0</v>
      </c>
      <c r="H39" s="117">
        <v>0</v>
      </c>
      <c r="I39" s="117">
        <v>0</v>
      </c>
      <c r="J39" s="118">
        <v>0</v>
      </c>
      <c r="K39" s="119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1">
        <v>0</v>
      </c>
    </row>
    <row r="40" spans="1:22" ht="19.5" customHeight="1">
      <c r="A40" s="115"/>
      <c r="B40" s="116" t="s">
        <v>32</v>
      </c>
      <c r="C40" s="117">
        <v>43.96</v>
      </c>
      <c r="D40" s="117">
        <v>43.96</v>
      </c>
      <c r="E40" s="117">
        <v>43.96</v>
      </c>
      <c r="F40" s="117">
        <v>0</v>
      </c>
      <c r="G40" s="117">
        <v>0</v>
      </c>
      <c r="H40" s="117">
        <v>0</v>
      </c>
      <c r="I40" s="117">
        <v>0</v>
      </c>
      <c r="J40" s="118">
        <v>0</v>
      </c>
      <c r="K40" s="119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1">
        <v>0</v>
      </c>
    </row>
    <row r="41" spans="1:22" ht="19.5" customHeight="1">
      <c r="A41" s="115" t="s">
        <v>194</v>
      </c>
      <c r="B41" s="116" t="s">
        <v>205</v>
      </c>
      <c r="C41" s="117">
        <v>4.42</v>
      </c>
      <c r="D41" s="117">
        <v>4.42</v>
      </c>
      <c r="E41" s="117">
        <v>4.42</v>
      </c>
      <c r="F41" s="117">
        <v>0</v>
      </c>
      <c r="G41" s="117">
        <v>0</v>
      </c>
      <c r="H41" s="117">
        <v>0</v>
      </c>
      <c r="I41" s="117">
        <v>0</v>
      </c>
      <c r="J41" s="118">
        <v>0</v>
      </c>
      <c r="K41" s="119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1">
        <v>0</v>
      </c>
    </row>
    <row r="42" spans="1:22" ht="19.5" customHeight="1">
      <c r="A42" s="115" t="s">
        <v>194</v>
      </c>
      <c r="B42" s="116" t="s">
        <v>206</v>
      </c>
      <c r="C42" s="117">
        <v>8.77</v>
      </c>
      <c r="D42" s="117">
        <v>8.77</v>
      </c>
      <c r="E42" s="117">
        <v>8.77</v>
      </c>
      <c r="F42" s="117">
        <v>0</v>
      </c>
      <c r="G42" s="117">
        <v>0</v>
      </c>
      <c r="H42" s="117">
        <v>0</v>
      </c>
      <c r="I42" s="117">
        <v>0</v>
      </c>
      <c r="J42" s="118">
        <v>0</v>
      </c>
      <c r="K42" s="119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1">
        <v>0</v>
      </c>
    </row>
    <row r="43" spans="1:22" ht="19.5" customHeight="1">
      <c r="A43" s="115" t="s">
        <v>194</v>
      </c>
      <c r="B43" s="116" t="s">
        <v>207</v>
      </c>
      <c r="C43" s="117">
        <v>27.27</v>
      </c>
      <c r="D43" s="117">
        <v>27.27</v>
      </c>
      <c r="E43" s="117">
        <v>27.27</v>
      </c>
      <c r="F43" s="117">
        <v>0</v>
      </c>
      <c r="G43" s="117">
        <v>0</v>
      </c>
      <c r="H43" s="117">
        <v>0</v>
      </c>
      <c r="I43" s="117">
        <v>0</v>
      </c>
      <c r="J43" s="118">
        <v>0</v>
      </c>
      <c r="K43" s="119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1">
        <v>0</v>
      </c>
    </row>
    <row r="44" spans="1:22" ht="19.5" customHeight="1">
      <c r="A44" s="115" t="s">
        <v>194</v>
      </c>
      <c r="B44" s="116" t="s">
        <v>209</v>
      </c>
      <c r="C44" s="117">
        <v>3.5</v>
      </c>
      <c r="D44" s="117">
        <v>3.5</v>
      </c>
      <c r="E44" s="117">
        <v>3.5</v>
      </c>
      <c r="F44" s="117">
        <v>0</v>
      </c>
      <c r="G44" s="117">
        <v>0</v>
      </c>
      <c r="H44" s="117">
        <v>0</v>
      </c>
      <c r="I44" s="117">
        <v>0</v>
      </c>
      <c r="J44" s="118">
        <v>0</v>
      </c>
      <c r="K44" s="119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1">
        <v>0</v>
      </c>
    </row>
    <row r="45" spans="1:22" ht="19.5" customHeight="1">
      <c r="A45" s="115" t="s">
        <v>106</v>
      </c>
      <c r="B45" s="116" t="s">
        <v>216</v>
      </c>
      <c r="C45" s="117">
        <v>395.63</v>
      </c>
      <c r="D45" s="117">
        <v>395.63</v>
      </c>
      <c r="E45" s="117">
        <v>395.63</v>
      </c>
      <c r="F45" s="117">
        <v>0</v>
      </c>
      <c r="G45" s="117">
        <v>0</v>
      </c>
      <c r="H45" s="117">
        <v>0</v>
      </c>
      <c r="I45" s="117">
        <v>0</v>
      </c>
      <c r="J45" s="118">
        <v>0</v>
      </c>
      <c r="K45" s="119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1">
        <v>0</v>
      </c>
    </row>
    <row r="46" spans="1:22" ht="19.5" customHeight="1">
      <c r="A46" s="115"/>
      <c r="B46" s="116" t="s">
        <v>192</v>
      </c>
      <c r="C46" s="117">
        <v>395.63</v>
      </c>
      <c r="D46" s="117">
        <v>395.63</v>
      </c>
      <c r="E46" s="117">
        <v>395.63</v>
      </c>
      <c r="F46" s="117">
        <v>0</v>
      </c>
      <c r="G46" s="117">
        <v>0</v>
      </c>
      <c r="H46" s="117">
        <v>0</v>
      </c>
      <c r="I46" s="117">
        <v>0</v>
      </c>
      <c r="J46" s="118">
        <v>0</v>
      </c>
      <c r="K46" s="119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1">
        <v>0</v>
      </c>
    </row>
    <row r="47" spans="1:22" ht="19.5" customHeight="1">
      <c r="A47" s="115"/>
      <c r="B47" s="116" t="s">
        <v>193</v>
      </c>
      <c r="C47" s="117">
        <v>218.85</v>
      </c>
      <c r="D47" s="117">
        <v>218.85</v>
      </c>
      <c r="E47" s="117">
        <v>218.85</v>
      </c>
      <c r="F47" s="117">
        <v>0</v>
      </c>
      <c r="G47" s="117">
        <v>0</v>
      </c>
      <c r="H47" s="117">
        <v>0</v>
      </c>
      <c r="I47" s="117">
        <v>0</v>
      </c>
      <c r="J47" s="118">
        <v>0</v>
      </c>
      <c r="K47" s="119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1">
        <v>0</v>
      </c>
    </row>
    <row r="48" spans="1:22" ht="19.5" customHeight="1">
      <c r="A48" s="115" t="s">
        <v>194</v>
      </c>
      <c r="B48" s="116" t="s">
        <v>195</v>
      </c>
      <c r="C48" s="117">
        <v>212.51</v>
      </c>
      <c r="D48" s="117">
        <v>212.51</v>
      </c>
      <c r="E48" s="117">
        <v>212.51</v>
      </c>
      <c r="F48" s="117">
        <v>0</v>
      </c>
      <c r="G48" s="117">
        <v>0</v>
      </c>
      <c r="H48" s="117">
        <v>0</v>
      </c>
      <c r="I48" s="117">
        <v>0</v>
      </c>
      <c r="J48" s="118">
        <v>0</v>
      </c>
      <c r="K48" s="119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1">
        <v>0</v>
      </c>
    </row>
    <row r="49" spans="1:22" ht="19.5" customHeight="1">
      <c r="A49" s="115" t="s">
        <v>194</v>
      </c>
      <c r="B49" s="116" t="s">
        <v>196</v>
      </c>
      <c r="C49" s="117">
        <v>1.34</v>
      </c>
      <c r="D49" s="117">
        <v>1.34</v>
      </c>
      <c r="E49" s="117">
        <v>1.34</v>
      </c>
      <c r="F49" s="117">
        <v>0</v>
      </c>
      <c r="G49" s="117">
        <v>0</v>
      </c>
      <c r="H49" s="117">
        <v>0</v>
      </c>
      <c r="I49" s="117">
        <v>0</v>
      </c>
      <c r="J49" s="118">
        <v>0</v>
      </c>
      <c r="K49" s="119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1">
        <v>0</v>
      </c>
    </row>
    <row r="50" spans="1:22" ht="19.5" customHeight="1">
      <c r="A50" s="115" t="s">
        <v>194</v>
      </c>
      <c r="B50" s="116" t="s">
        <v>197</v>
      </c>
      <c r="C50" s="117">
        <v>5</v>
      </c>
      <c r="D50" s="117">
        <v>5</v>
      </c>
      <c r="E50" s="117">
        <v>5</v>
      </c>
      <c r="F50" s="117">
        <v>0</v>
      </c>
      <c r="G50" s="117">
        <v>0</v>
      </c>
      <c r="H50" s="117">
        <v>0</v>
      </c>
      <c r="I50" s="117">
        <v>0</v>
      </c>
      <c r="J50" s="118">
        <v>0</v>
      </c>
      <c r="K50" s="119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1">
        <v>0</v>
      </c>
    </row>
    <row r="51" spans="1:22" ht="19.5" customHeight="1">
      <c r="A51" s="115"/>
      <c r="B51" s="116" t="s">
        <v>198</v>
      </c>
      <c r="C51" s="117">
        <v>67.46</v>
      </c>
      <c r="D51" s="117">
        <v>67.46</v>
      </c>
      <c r="E51" s="117">
        <v>67.46</v>
      </c>
      <c r="F51" s="117">
        <v>0</v>
      </c>
      <c r="G51" s="117">
        <v>0</v>
      </c>
      <c r="H51" s="117">
        <v>0</v>
      </c>
      <c r="I51" s="117">
        <v>0</v>
      </c>
      <c r="J51" s="118">
        <v>0</v>
      </c>
      <c r="K51" s="119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1">
        <v>0</v>
      </c>
    </row>
    <row r="52" spans="1:22" ht="19.5" customHeight="1">
      <c r="A52" s="115" t="s">
        <v>194</v>
      </c>
      <c r="B52" s="116" t="s">
        <v>215</v>
      </c>
      <c r="C52" s="117">
        <v>60.8</v>
      </c>
      <c r="D52" s="117">
        <v>60.8</v>
      </c>
      <c r="E52" s="117">
        <v>60.8</v>
      </c>
      <c r="F52" s="117">
        <v>0</v>
      </c>
      <c r="G52" s="117">
        <v>0</v>
      </c>
      <c r="H52" s="117">
        <v>0</v>
      </c>
      <c r="I52" s="117">
        <v>0</v>
      </c>
      <c r="J52" s="118">
        <v>0</v>
      </c>
      <c r="K52" s="119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1">
        <v>0</v>
      </c>
    </row>
    <row r="53" spans="1:22" ht="19.5" customHeight="1">
      <c r="A53" s="115" t="s">
        <v>194</v>
      </c>
      <c r="B53" s="116" t="s">
        <v>201</v>
      </c>
      <c r="C53" s="117">
        <v>6.3</v>
      </c>
      <c r="D53" s="117">
        <v>6.3</v>
      </c>
      <c r="E53" s="117">
        <v>6.3</v>
      </c>
      <c r="F53" s="117">
        <v>0</v>
      </c>
      <c r="G53" s="117">
        <v>0</v>
      </c>
      <c r="H53" s="117">
        <v>0</v>
      </c>
      <c r="I53" s="117">
        <v>0</v>
      </c>
      <c r="J53" s="118">
        <v>0</v>
      </c>
      <c r="K53" s="119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1">
        <v>0</v>
      </c>
    </row>
    <row r="54" spans="1:22" ht="19.5" customHeight="1">
      <c r="A54" s="115" t="s">
        <v>194</v>
      </c>
      <c r="B54" s="116" t="s">
        <v>202</v>
      </c>
      <c r="C54" s="117">
        <v>0.36</v>
      </c>
      <c r="D54" s="117">
        <v>0.36</v>
      </c>
      <c r="E54" s="117">
        <v>0.36</v>
      </c>
      <c r="F54" s="117">
        <v>0</v>
      </c>
      <c r="G54" s="117">
        <v>0</v>
      </c>
      <c r="H54" s="117">
        <v>0</v>
      </c>
      <c r="I54" s="117">
        <v>0</v>
      </c>
      <c r="J54" s="118">
        <v>0</v>
      </c>
      <c r="K54" s="119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1">
        <v>0</v>
      </c>
    </row>
    <row r="55" spans="1:22" ht="19.5" customHeight="1">
      <c r="A55" s="115"/>
      <c r="B55" s="116" t="s">
        <v>32</v>
      </c>
      <c r="C55" s="117">
        <v>109.32</v>
      </c>
      <c r="D55" s="117">
        <v>109.32</v>
      </c>
      <c r="E55" s="117">
        <v>109.32</v>
      </c>
      <c r="F55" s="117">
        <v>0</v>
      </c>
      <c r="G55" s="117">
        <v>0</v>
      </c>
      <c r="H55" s="117">
        <v>0</v>
      </c>
      <c r="I55" s="117">
        <v>0</v>
      </c>
      <c r="J55" s="118">
        <v>0</v>
      </c>
      <c r="K55" s="119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20">
        <v>0</v>
      </c>
      <c r="V55" s="121">
        <v>0</v>
      </c>
    </row>
    <row r="56" spans="1:22" ht="19.5" customHeight="1">
      <c r="A56" s="115" t="s">
        <v>194</v>
      </c>
      <c r="B56" s="116" t="s">
        <v>203</v>
      </c>
      <c r="C56" s="117">
        <v>21.17</v>
      </c>
      <c r="D56" s="117">
        <v>21.17</v>
      </c>
      <c r="E56" s="117">
        <v>21.17</v>
      </c>
      <c r="F56" s="117">
        <v>0</v>
      </c>
      <c r="G56" s="117">
        <v>0</v>
      </c>
      <c r="H56" s="117">
        <v>0</v>
      </c>
      <c r="I56" s="117">
        <v>0</v>
      </c>
      <c r="J56" s="118">
        <v>0</v>
      </c>
      <c r="K56" s="119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1">
        <v>0</v>
      </c>
    </row>
    <row r="57" spans="1:22" ht="19.5" customHeight="1">
      <c r="A57" s="115" t="s">
        <v>194</v>
      </c>
      <c r="B57" s="116" t="s">
        <v>205</v>
      </c>
      <c r="C57" s="117">
        <v>6.5</v>
      </c>
      <c r="D57" s="117">
        <v>6.5</v>
      </c>
      <c r="E57" s="117">
        <v>6.5</v>
      </c>
      <c r="F57" s="117">
        <v>0</v>
      </c>
      <c r="G57" s="117">
        <v>0</v>
      </c>
      <c r="H57" s="117">
        <v>0</v>
      </c>
      <c r="I57" s="117">
        <v>0</v>
      </c>
      <c r="J57" s="118">
        <v>0</v>
      </c>
      <c r="K57" s="119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1">
        <v>0</v>
      </c>
    </row>
    <row r="58" spans="1:22" ht="19.5" customHeight="1">
      <c r="A58" s="115" t="s">
        <v>194</v>
      </c>
      <c r="B58" s="116" t="s">
        <v>206</v>
      </c>
      <c r="C58" s="117">
        <v>25.5</v>
      </c>
      <c r="D58" s="117">
        <v>25.5</v>
      </c>
      <c r="E58" s="117">
        <v>25.5</v>
      </c>
      <c r="F58" s="117">
        <v>0</v>
      </c>
      <c r="G58" s="117">
        <v>0</v>
      </c>
      <c r="H58" s="117">
        <v>0</v>
      </c>
      <c r="I58" s="117">
        <v>0</v>
      </c>
      <c r="J58" s="118">
        <v>0</v>
      </c>
      <c r="K58" s="119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1">
        <v>0</v>
      </c>
    </row>
    <row r="59" spans="1:22" ht="19.5" customHeight="1">
      <c r="A59" s="115" t="s">
        <v>194</v>
      </c>
      <c r="B59" s="116" t="s">
        <v>207</v>
      </c>
      <c r="C59" s="117">
        <v>49.15</v>
      </c>
      <c r="D59" s="117">
        <v>49.15</v>
      </c>
      <c r="E59" s="117">
        <v>49.15</v>
      </c>
      <c r="F59" s="117">
        <v>0</v>
      </c>
      <c r="G59" s="117">
        <v>0</v>
      </c>
      <c r="H59" s="117">
        <v>0</v>
      </c>
      <c r="I59" s="117">
        <v>0</v>
      </c>
      <c r="J59" s="118">
        <v>0</v>
      </c>
      <c r="K59" s="119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1">
        <v>0</v>
      </c>
    </row>
    <row r="60" spans="1:22" ht="19.5" customHeight="1">
      <c r="A60" s="115" t="s">
        <v>194</v>
      </c>
      <c r="B60" s="116" t="s">
        <v>209</v>
      </c>
      <c r="C60" s="117">
        <v>7</v>
      </c>
      <c r="D60" s="117">
        <v>7</v>
      </c>
      <c r="E60" s="117">
        <v>7</v>
      </c>
      <c r="F60" s="117">
        <v>0</v>
      </c>
      <c r="G60" s="117">
        <v>0</v>
      </c>
      <c r="H60" s="117">
        <v>0</v>
      </c>
      <c r="I60" s="117">
        <v>0</v>
      </c>
      <c r="J60" s="118">
        <v>0</v>
      </c>
      <c r="K60" s="119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1">
        <v>0</v>
      </c>
    </row>
    <row r="61" spans="1:22" ht="19.5" customHeight="1">
      <c r="A61" s="115" t="s">
        <v>109</v>
      </c>
      <c r="B61" s="116" t="s">
        <v>217</v>
      </c>
      <c r="C61" s="117">
        <v>56.16</v>
      </c>
      <c r="D61" s="117">
        <v>56.16</v>
      </c>
      <c r="E61" s="117">
        <v>56.16</v>
      </c>
      <c r="F61" s="117">
        <v>0</v>
      </c>
      <c r="G61" s="117">
        <v>0</v>
      </c>
      <c r="H61" s="117">
        <v>0</v>
      </c>
      <c r="I61" s="117">
        <v>0</v>
      </c>
      <c r="J61" s="118">
        <v>0</v>
      </c>
      <c r="K61" s="119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1">
        <v>0</v>
      </c>
    </row>
    <row r="62" spans="1:22" ht="19.5" customHeight="1">
      <c r="A62" s="115"/>
      <c r="B62" s="116" t="s">
        <v>192</v>
      </c>
      <c r="C62" s="117">
        <v>56.16</v>
      </c>
      <c r="D62" s="117">
        <v>56.16</v>
      </c>
      <c r="E62" s="117">
        <v>56.16</v>
      </c>
      <c r="F62" s="117">
        <v>0</v>
      </c>
      <c r="G62" s="117">
        <v>0</v>
      </c>
      <c r="H62" s="117">
        <v>0</v>
      </c>
      <c r="I62" s="117">
        <v>0</v>
      </c>
      <c r="J62" s="118">
        <v>0</v>
      </c>
      <c r="K62" s="119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1">
        <v>0</v>
      </c>
    </row>
    <row r="63" spans="1:22" ht="19.5" customHeight="1">
      <c r="A63" s="115"/>
      <c r="B63" s="116" t="s">
        <v>193</v>
      </c>
      <c r="C63" s="117">
        <v>23.62</v>
      </c>
      <c r="D63" s="117">
        <v>23.62</v>
      </c>
      <c r="E63" s="117">
        <v>23.62</v>
      </c>
      <c r="F63" s="117">
        <v>0</v>
      </c>
      <c r="G63" s="117">
        <v>0</v>
      </c>
      <c r="H63" s="117">
        <v>0</v>
      </c>
      <c r="I63" s="117">
        <v>0</v>
      </c>
      <c r="J63" s="118">
        <v>0</v>
      </c>
      <c r="K63" s="119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1">
        <v>0</v>
      </c>
    </row>
    <row r="64" spans="1:22" ht="19.5" customHeight="1">
      <c r="A64" s="115" t="s">
        <v>194</v>
      </c>
      <c r="B64" s="116" t="s">
        <v>195</v>
      </c>
      <c r="C64" s="117">
        <v>23.1</v>
      </c>
      <c r="D64" s="117">
        <v>23.1</v>
      </c>
      <c r="E64" s="117">
        <v>23.1</v>
      </c>
      <c r="F64" s="117">
        <v>0</v>
      </c>
      <c r="G64" s="117">
        <v>0</v>
      </c>
      <c r="H64" s="117">
        <v>0</v>
      </c>
      <c r="I64" s="117">
        <v>0</v>
      </c>
      <c r="J64" s="118">
        <v>0</v>
      </c>
      <c r="K64" s="119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1">
        <v>0</v>
      </c>
    </row>
    <row r="65" spans="1:22" ht="19.5" customHeight="1">
      <c r="A65" s="115" t="s">
        <v>194</v>
      </c>
      <c r="B65" s="116" t="s">
        <v>196</v>
      </c>
      <c r="C65" s="117">
        <v>0.52</v>
      </c>
      <c r="D65" s="117">
        <v>0.52</v>
      </c>
      <c r="E65" s="117">
        <v>0.52</v>
      </c>
      <c r="F65" s="117">
        <v>0</v>
      </c>
      <c r="G65" s="117">
        <v>0</v>
      </c>
      <c r="H65" s="117">
        <v>0</v>
      </c>
      <c r="I65" s="117">
        <v>0</v>
      </c>
      <c r="J65" s="118">
        <v>0</v>
      </c>
      <c r="K65" s="119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1">
        <v>0</v>
      </c>
    </row>
    <row r="66" spans="1:22" ht="19.5" customHeight="1">
      <c r="A66" s="115"/>
      <c r="B66" s="116" t="s">
        <v>198</v>
      </c>
      <c r="C66" s="117">
        <v>16.45</v>
      </c>
      <c r="D66" s="117">
        <v>16.45</v>
      </c>
      <c r="E66" s="117">
        <v>16.45</v>
      </c>
      <c r="F66" s="117">
        <v>0</v>
      </c>
      <c r="G66" s="117">
        <v>0</v>
      </c>
      <c r="H66" s="117">
        <v>0</v>
      </c>
      <c r="I66" s="117">
        <v>0</v>
      </c>
      <c r="J66" s="118">
        <v>0</v>
      </c>
      <c r="K66" s="119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1">
        <v>0</v>
      </c>
    </row>
    <row r="67" spans="1:22" ht="19.5" customHeight="1">
      <c r="A67" s="115" t="s">
        <v>194</v>
      </c>
      <c r="B67" s="116" t="s">
        <v>218</v>
      </c>
      <c r="C67" s="117">
        <v>13.3</v>
      </c>
      <c r="D67" s="117">
        <v>13.3</v>
      </c>
      <c r="E67" s="117">
        <v>13.3</v>
      </c>
      <c r="F67" s="117">
        <v>0</v>
      </c>
      <c r="G67" s="117">
        <v>0</v>
      </c>
      <c r="H67" s="117">
        <v>0</v>
      </c>
      <c r="I67" s="117">
        <v>0</v>
      </c>
      <c r="J67" s="118">
        <v>0</v>
      </c>
      <c r="K67" s="119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1">
        <v>0</v>
      </c>
    </row>
    <row r="68" spans="1:22" ht="19.5" customHeight="1">
      <c r="A68" s="115" t="s">
        <v>194</v>
      </c>
      <c r="B68" s="116" t="s">
        <v>201</v>
      </c>
      <c r="C68" s="117">
        <v>3.15</v>
      </c>
      <c r="D68" s="117">
        <v>3.15</v>
      </c>
      <c r="E68" s="117">
        <v>3.15</v>
      </c>
      <c r="F68" s="117">
        <v>0</v>
      </c>
      <c r="G68" s="117">
        <v>0</v>
      </c>
      <c r="H68" s="117">
        <v>0</v>
      </c>
      <c r="I68" s="117">
        <v>0</v>
      </c>
      <c r="J68" s="118">
        <v>0</v>
      </c>
      <c r="K68" s="119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1">
        <v>0</v>
      </c>
    </row>
    <row r="69" spans="1:22" ht="19.5" customHeight="1">
      <c r="A69" s="115"/>
      <c r="B69" s="116" t="s">
        <v>32</v>
      </c>
      <c r="C69" s="117">
        <v>16.09</v>
      </c>
      <c r="D69" s="117">
        <v>16.09</v>
      </c>
      <c r="E69" s="117">
        <v>16.09</v>
      </c>
      <c r="F69" s="117">
        <v>0</v>
      </c>
      <c r="G69" s="117">
        <v>0</v>
      </c>
      <c r="H69" s="117">
        <v>0</v>
      </c>
      <c r="I69" s="117">
        <v>0</v>
      </c>
      <c r="J69" s="118">
        <v>0</v>
      </c>
      <c r="K69" s="119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1">
        <v>0</v>
      </c>
    </row>
    <row r="70" spans="1:22" ht="19.5" customHeight="1">
      <c r="A70" s="115" t="s">
        <v>194</v>
      </c>
      <c r="B70" s="116" t="s">
        <v>205</v>
      </c>
      <c r="C70" s="117">
        <v>1.27</v>
      </c>
      <c r="D70" s="117">
        <v>1.27</v>
      </c>
      <c r="E70" s="117">
        <v>1.27</v>
      </c>
      <c r="F70" s="117">
        <v>0</v>
      </c>
      <c r="G70" s="117">
        <v>0</v>
      </c>
      <c r="H70" s="117">
        <v>0</v>
      </c>
      <c r="I70" s="117">
        <v>0</v>
      </c>
      <c r="J70" s="118">
        <v>0</v>
      </c>
      <c r="K70" s="119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1">
        <v>0</v>
      </c>
    </row>
    <row r="71" spans="1:22" ht="19.5" customHeight="1">
      <c r="A71" s="115" t="s">
        <v>194</v>
      </c>
      <c r="B71" s="116" t="s">
        <v>206</v>
      </c>
      <c r="C71" s="117">
        <v>2.77</v>
      </c>
      <c r="D71" s="117">
        <v>2.77</v>
      </c>
      <c r="E71" s="117">
        <v>2.77</v>
      </c>
      <c r="F71" s="117">
        <v>0</v>
      </c>
      <c r="G71" s="117">
        <v>0</v>
      </c>
      <c r="H71" s="117">
        <v>0</v>
      </c>
      <c r="I71" s="117">
        <v>0</v>
      </c>
      <c r="J71" s="118">
        <v>0</v>
      </c>
      <c r="K71" s="119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1">
        <v>0</v>
      </c>
    </row>
    <row r="72" spans="1:22" ht="19.5" customHeight="1">
      <c r="A72" s="115" t="s">
        <v>194</v>
      </c>
      <c r="B72" s="116" t="s">
        <v>207</v>
      </c>
      <c r="C72" s="117">
        <v>10.07</v>
      </c>
      <c r="D72" s="117">
        <v>10.07</v>
      </c>
      <c r="E72" s="117">
        <v>10.07</v>
      </c>
      <c r="F72" s="117">
        <v>0</v>
      </c>
      <c r="G72" s="117">
        <v>0</v>
      </c>
      <c r="H72" s="117">
        <v>0</v>
      </c>
      <c r="I72" s="117">
        <v>0</v>
      </c>
      <c r="J72" s="118">
        <v>0</v>
      </c>
      <c r="K72" s="119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1">
        <v>0</v>
      </c>
    </row>
    <row r="73" spans="1:22" ht="19.5" customHeight="1">
      <c r="A73" s="115" t="s">
        <v>194</v>
      </c>
      <c r="B73" s="116" t="s">
        <v>209</v>
      </c>
      <c r="C73" s="117">
        <v>1.98</v>
      </c>
      <c r="D73" s="117">
        <v>1.98</v>
      </c>
      <c r="E73" s="117">
        <v>1.98</v>
      </c>
      <c r="F73" s="117">
        <v>0</v>
      </c>
      <c r="G73" s="117">
        <v>0</v>
      </c>
      <c r="H73" s="117">
        <v>0</v>
      </c>
      <c r="I73" s="117">
        <v>0</v>
      </c>
      <c r="J73" s="118">
        <v>0</v>
      </c>
      <c r="K73" s="119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1">
        <v>0</v>
      </c>
    </row>
  </sheetData>
  <mergeCells count="11">
    <mergeCell ref="A4:A5"/>
    <mergeCell ref="B4:B5"/>
    <mergeCell ref="C4:C5"/>
    <mergeCell ref="D4:H4"/>
    <mergeCell ref="O4:O5"/>
    <mergeCell ref="P4:U4"/>
    <mergeCell ref="V4:V5"/>
    <mergeCell ref="I4:I5"/>
    <mergeCell ref="J4:L4"/>
    <mergeCell ref="M4:M5"/>
    <mergeCell ref="N4:N5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horizontalDpi="300" verticalDpi="300" orientation="landscape" paperSize="8" scale="87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袁穗军</dc:creator>
  <cp:keywords/>
  <dc:description/>
  <cp:lastModifiedBy>授权用户</cp:lastModifiedBy>
  <dcterms:created xsi:type="dcterms:W3CDTF">2010-06-08T02:54:54Z</dcterms:created>
  <dcterms:modified xsi:type="dcterms:W3CDTF">2010-12-30T03:27:53Z</dcterms:modified>
  <cp:category/>
  <cp:version/>
  <cp:contentType/>
  <cp:contentStatus/>
</cp:coreProperties>
</file>